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<sst xmlns="http://schemas.openxmlformats.org/spreadsheetml/2006/main" count="23" uniqueCount="23">
  <si>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</si>
  <si>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</si>
  <si>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</si>
  <si>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</si>
  <si>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</si>
  <si>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</si>
  <si>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</si>
  <si>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</si>
  <si>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</si>
  <si>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</si>
  <si>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</si>
  <si>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</si>
  <si>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</si>
  <si>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</si>
  <si>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</si>
  <si>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</si>
  <si>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</si>
  <si>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</si>
  <si>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</si>
  <si>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Enero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</si>
  <si>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Dev-20</t>
  </si>
  <si>
    <t>Aporte Nomina Sueldos Fijos Enero 2022</t>
  </si>
  <si>
    <t>Pago Nomina Sueldos Fijos Enero 2022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</si>
</sst>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6" fillId="0" borderId="28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8</xdr:row>
      <xdr:rowOff>19050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438150"/>
          <a:ext cx="21336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4">
      <selection activeCell="F18" sqref="F18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1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7" t="s">
        <v>9</v>
      </c>
      <c r="B3" s="87"/>
      <c r="C3" s="87"/>
      <c r="D3" s="87"/>
      <c r="E3" s="87"/>
      <c r="F3" s="87"/>
      <c r="G3" s="87"/>
      <c r="H3" s="20"/>
      <c r="I3" s="20"/>
    </row>
    <row r="4" spans="1:7" s="16" customFormat="1" ht="12.75">
      <c r="A4" s="87"/>
      <c r="B4" s="87"/>
      <c r="C4" s="87"/>
      <c r="D4" s="87"/>
      <c r="E4" s="87"/>
      <c r="F4" s="87"/>
      <c r="G4" s="87"/>
    </row>
    <row r="5" spans="1:9" s="16" customFormat="1" ht="30" customHeight="1">
      <c r="A5" s="88" t="s">
        <v>10</v>
      </c>
      <c r="B5" s="88"/>
      <c r="C5" s="88"/>
      <c r="D5" s="88"/>
      <c r="E5" s="88"/>
      <c r="F5" s="88"/>
      <c r="G5" s="88"/>
      <c r="H5" s="21"/>
      <c r="I5" s="21"/>
    </row>
    <row r="6" spans="1:9" s="16" customFormat="1" ht="30.75" customHeight="1">
      <c r="A6" s="89" t="s">
        <v>11</v>
      </c>
      <c r="B6" s="89"/>
      <c r="C6" s="89"/>
      <c r="D6" s="89"/>
      <c r="E6" s="89"/>
      <c r="F6" s="89"/>
      <c r="G6" s="89"/>
      <c r="H6" s="22"/>
      <c r="I6" s="22"/>
    </row>
    <row r="7" spans="1:7" s="16" customFormat="1" ht="20.25">
      <c r="A7" s="91" t="s">
        <v>12</v>
      </c>
      <c r="B7" s="91"/>
      <c r="C7" s="91"/>
      <c r="D7" s="91"/>
      <c r="E7" s="91"/>
      <c r="F7" s="91"/>
      <c r="G7" s="91"/>
    </row>
    <row r="8" spans="1:7" s="16" customFormat="1" ht="20.25">
      <c r="A8" s="97"/>
      <c r="B8" s="98"/>
      <c r="C8" s="98"/>
      <c r="D8" s="98"/>
      <c r="E8" s="98"/>
      <c r="F8" s="98"/>
      <c r="G8" s="98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0" t="s">
        <v>3</v>
      </c>
      <c r="B10" s="90"/>
      <c r="C10" s="90"/>
      <c r="D10" s="90"/>
      <c r="E10" s="90"/>
      <c r="F10" s="90"/>
      <c r="G10" s="90"/>
    </row>
    <row r="11" spans="1:7" s="16" customFormat="1" ht="18">
      <c r="A11" s="90" t="s">
        <v>8</v>
      </c>
      <c r="B11" s="90"/>
      <c r="C11" s="90"/>
      <c r="D11" s="90"/>
      <c r="E11" s="90"/>
      <c r="F11" s="90"/>
      <c r="G11" s="90"/>
    </row>
    <row r="12" spans="1:7" s="16" customFormat="1" ht="18" customHeight="1">
      <c r="A12" s="99" t="s">
        <v>19</v>
      </c>
      <c r="B12" s="99"/>
      <c r="C12" s="99"/>
      <c r="D12" s="99"/>
      <c r="E12" s="99"/>
      <c r="F12" s="99"/>
      <c r="G12" s="99"/>
    </row>
    <row r="13" s="16" customFormat="1" ht="19.5" customHeight="1" thickBot="1"/>
    <row r="14" spans="1:9" s="3" customFormat="1" ht="36.75" customHeight="1">
      <c r="A14" s="102"/>
      <c r="B14" s="94" t="s">
        <v>16</v>
      </c>
      <c r="C14" s="94"/>
      <c r="D14" s="94"/>
      <c r="E14" s="95" t="s">
        <v>15</v>
      </c>
      <c r="F14" s="94"/>
      <c r="G14" s="96"/>
      <c r="H14" s="9"/>
      <c r="I14" s="9"/>
    </row>
    <row r="15" spans="1:9" s="3" customFormat="1" ht="37.5" customHeight="1">
      <c r="A15" s="103"/>
      <c r="B15" s="100"/>
      <c r="C15" s="93"/>
      <c r="D15" s="15"/>
      <c r="E15" s="92" t="s">
        <v>6</v>
      </c>
      <c r="F15" s="93"/>
      <c r="G15" s="77">
        <v>5997672.749999998</v>
      </c>
      <c r="H15" s="9"/>
      <c r="I15" s="9"/>
    </row>
    <row r="16" spans="1:9" s="3" customFormat="1" ht="45.75" customHeight="1" thickBot="1">
      <c r="A16" s="104"/>
      <c r="B16" s="26" t="s">
        <v>4</v>
      </c>
      <c r="C16" s="25" t="s">
        <v>14</v>
      </c>
      <c r="D16" s="27" t="s">
        <v>5</v>
      </c>
      <c r="E16" s="78" t="s">
        <v>0</v>
      </c>
      <c r="F16" s="79" t="s">
        <v>1</v>
      </c>
      <c r="G16" s="80" t="s">
        <v>2</v>
      </c>
      <c r="H16" s="9"/>
      <c r="I16" s="9"/>
    </row>
    <row r="17" spans="1:7" s="13" customFormat="1" ht="24.75" customHeight="1">
      <c r="A17" s="30"/>
      <c r="B17" s="53">
        <v>44224</v>
      </c>
      <c r="C17" s="71">
        <v>11500</v>
      </c>
      <c r="D17" s="73" t="s">
        <v>21</v>
      </c>
      <c r="E17" s="75">
        <v>5983466.67</v>
      </c>
      <c r="F17" s="76"/>
      <c r="G17" s="43">
        <f>SUM(G15+E17-F17)</f>
        <v>11981139.419999998</v>
      </c>
    </row>
    <row r="18" spans="1:7" s="9" customFormat="1" ht="24.75" customHeight="1">
      <c r="A18" s="31"/>
      <c r="B18" s="53">
        <v>44224</v>
      </c>
      <c r="C18" s="72" t="s">
        <v>20</v>
      </c>
      <c r="D18" s="73" t="s">
        <v>22</v>
      </c>
      <c r="E18" s="74"/>
      <c r="F18" s="67">
        <v>5010230.24</v>
      </c>
      <c r="G18" s="34">
        <f>SUM(G17+E18-F18)</f>
        <v>6970909.179999998</v>
      </c>
    </row>
    <row r="19" spans="1:7" s="9" customFormat="1" ht="24.75" customHeight="1">
      <c r="A19" s="31"/>
      <c r="B19" s="81"/>
      <c r="C19" s="82"/>
      <c r="D19" s="83"/>
      <c r="E19" s="67"/>
      <c r="F19" s="67"/>
      <c r="G19" s="34">
        <f aca="true" t="shared" si="0" ref="G19:G45">SUM(G18+E19-F19)</f>
        <v>6970909.179999998</v>
      </c>
    </row>
    <row r="20" spans="1:7" s="9" customFormat="1" ht="24.75" customHeight="1">
      <c r="A20" s="31"/>
      <c r="B20" s="81"/>
      <c r="C20" s="82"/>
      <c r="D20" s="83"/>
      <c r="E20" s="67"/>
      <c r="F20" s="67"/>
      <c r="G20" s="34">
        <f t="shared" si="0"/>
        <v>6970909.179999998</v>
      </c>
    </row>
    <row r="21" spans="1:7" s="9" customFormat="1" ht="24.75" customHeight="1">
      <c r="A21" s="31"/>
      <c r="B21" s="66"/>
      <c r="C21" s="68"/>
      <c r="D21" s="83"/>
      <c r="E21" s="67"/>
      <c r="F21" s="67"/>
      <c r="G21" s="34">
        <f t="shared" si="0"/>
        <v>6970909.179999998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6970909.179999998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6970909.179999998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6970909.179999998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6970909.179999998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6970909.179999998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6970909.179999998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6970909.179999998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6970909.179999998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6970909.179999998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6970909.179999998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6970909.179999998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6970909.179999998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6970909.179999998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6970909.179999998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6970909.179999998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6970909.179999998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6970909.179999998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6970909.179999998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6970909.179999998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6970909.179999998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6970909.179999998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6970909.179999998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6970909.179999998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6970909.179999998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5983466.67</v>
      </c>
      <c r="F46" s="45">
        <f>SUM(F17:F45)</f>
        <v>5010230.24</v>
      </c>
      <c r="G46" s="45">
        <f>SUM(G15+E46-F46)</f>
        <v>6970909.179999998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5" t="s">
        <v>17</v>
      </c>
      <c r="C51" s="85"/>
      <c r="D51" s="85"/>
      <c r="E51" s="85"/>
      <c r="F51" s="85"/>
      <c r="G51" s="85"/>
    </row>
    <row r="52" spans="1:7" ht="19.5" customHeight="1">
      <c r="A52" s="7"/>
      <c r="B52" s="86" t="s">
        <v>18</v>
      </c>
      <c r="C52" s="86"/>
      <c r="D52" s="86"/>
      <c r="E52" s="86"/>
      <c r="F52" s="86"/>
      <c r="G52" s="8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1"/>
      <c r="B55" s="101"/>
      <c r="C55" s="101"/>
      <c r="D55" s="101"/>
      <c r="E55" s="101"/>
      <c r="F55" s="101"/>
      <c r="G55" s="4"/>
    </row>
    <row r="56" spans="1:7" ht="24" customHeight="1">
      <c r="A56" s="101"/>
      <c r="B56" s="101"/>
      <c r="C56" s="101"/>
      <c r="D56" s="101"/>
      <c r="E56" s="101"/>
      <c r="F56" s="101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6"/>
      <c r="B60" s="86"/>
      <c r="C60" s="86"/>
      <c r="D60" s="86"/>
      <c r="E60" s="86"/>
      <c r="F60" s="86"/>
      <c r="G60" s="86"/>
    </row>
    <row r="61" spans="1:7" ht="24" customHeight="1">
      <c r="A61" s="85"/>
      <c r="B61" s="85"/>
      <c r="C61" s="85"/>
      <c r="D61" s="85"/>
      <c r="E61" s="85"/>
      <c r="F61" s="85"/>
      <c r="G61" s="85"/>
    </row>
    <row r="62" spans="1:7" ht="24" customHeight="1">
      <c r="A62" s="84"/>
      <c r="B62" s="84"/>
      <c r="C62" s="84"/>
      <c r="D62" s="84"/>
      <c r="E62" s="84"/>
      <c r="F62" s="84"/>
      <c r="G62" s="84"/>
    </row>
    <row r="63" spans="1:7" ht="24" customHeight="1">
      <c r="A63" s="84"/>
      <c r="B63" s="84"/>
      <c r="C63" s="84"/>
      <c r="D63" s="84"/>
      <c r="E63" s="84"/>
      <c r="F63" s="84"/>
      <c r="G63" s="84"/>
    </row>
    <row r="64" spans="1:7" ht="24" customHeight="1">
      <c r="A64" s="84"/>
      <c r="B64" s="84"/>
      <c r="C64" s="84"/>
      <c r="D64" s="84"/>
      <c r="E64" s="84"/>
      <c r="F64" s="84"/>
      <c r="G64" s="84"/>
    </row>
    <row r="65" spans="1:7" ht="20.25">
      <c r="A65" s="84"/>
      <c r="B65" s="84"/>
      <c r="C65" s="84"/>
      <c r="D65" s="84"/>
      <c r="E65" s="84"/>
      <c r="F65" s="84"/>
      <c r="G65" s="84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2022-02-03T13:57:30Z</cp:lastPrinted>
  <dcterms:created xsi:type="dcterms:W3CDTF">2006-07-11T17:39:34Z</dcterms:created>
  <dcterms:modified xsi:type="dcterms:W3CDTF">2022-02-08T18:49:12Z</dcterms:modified>
  <cp:category/>
  <cp:version/>
  <cp:contentType/>
  <cp:contentStatus/>
</cp:coreProperties>
</file>