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extcloud\Aristina\4 Cuenta Por Pagar\"/>
    </mc:Choice>
  </mc:AlternateContent>
  <bookViews>
    <workbookView xWindow="0" yWindow="0" windowWidth="21600" windowHeight="8835"/>
  </bookViews>
  <sheets>
    <sheet name="OCTUBRE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J46" i="1"/>
</calcChain>
</file>

<file path=xl/comments1.xml><?xml version="1.0" encoding="utf-8"?>
<comments xmlns="http://schemas.openxmlformats.org/spreadsheetml/2006/main">
  <authors>
    <author>Autor</author>
  </authors>
  <commentList>
    <comment ref="M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Completo ,Pendiente, Trasado</t>
        </r>
      </text>
    </comment>
  </commentList>
</comments>
</file>

<file path=xl/sharedStrings.xml><?xml version="1.0" encoding="utf-8"?>
<sst xmlns="http://schemas.openxmlformats.org/spreadsheetml/2006/main" count="273" uniqueCount="148">
  <si>
    <t>CENTRO DE EDUCACION MEDICA DE AMISTAD DOMINICO JAPONESA</t>
  </si>
  <si>
    <t xml:space="preserve">Pagos a Proveedores </t>
  </si>
  <si>
    <t>AL  31/10/2023</t>
  </si>
  <si>
    <t xml:space="preserve">FECHA
 REGISTRO </t>
  </si>
  <si>
    <t xml:space="preserve">FECHA
 FACTURACION </t>
  </si>
  <si>
    <t xml:space="preserve">FECHA VENCIMIENTO </t>
  </si>
  <si>
    <t>ORDEN DE 
COMPRA</t>
  </si>
  <si>
    <t>PROVEEDOR</t>
  </si>
  <si>
    <t>CONCEPTO</t>
  </si>
  <si>
    <t xml:space="preserve">FACTURA No. </t>
  </si>
  <si>
    <t>No.
Libramientos</t>
  </si>
  <si>
    <t>No.
CHEQUE</t>
  </si>
  <si>
    <t>MONTO FACTURADO</t>
  </si>
  <si>
    <t>PAGADO</t>
  </si>
  <si>
    <t>PENDIENTE</t>
  </si>
  <si>
    <t>ESTADO</t>
  </si>
  <si>
    <t>N/A</t>
  </si>
  <si>
    <t>COMPANIA DOMINICANA DE TELEFONOS C POR A</t>
  </si>
  <si>
    <t>PAGO POR SERVICIOS TELEFONICOS, INTERNET, TELECABLE Y FLOTAS CORRESP. AL MES DE SEPTIEMBRE 2023</t>
  </si>
  <si>
    <t>E450000021139</t>
  </si>
  <si>
    <t>completo</t>
  </si>
  <si>
    <t>E450000021140</t>
  </si>
  <si>
    <t>E450000022420</t>
  </si>
  <si>
    <t>CEMADOJA-UC-CD-2023-0080</t>
  </si>
  <si>
    <t>HENRIQUEZ RODRIGUEZ TEXTIL, SRL</t>
  </si>
  <si>
    <t>PAGO POR COMPRA DE BATAS CON BORDADO</t>
  </si>
  <si>
    <t>B1500000291</t>
  </si>
  <si>
    <t xml:space="preserve">CEMADOJA-UC-CD-2023-0062 </t>
  </si>
  <si>
    <t>Sowey Comercial, E.I.R.L</t>
  </si>
  <si>
    <t>PAGO POR COMPRA DE ROLLOS DE STICKERS ADHESIVAS</t>
  </si>
  <si>
    <t>B1500000740</t>
  </si>
  <si>
    <t xml:space="preserve">CEMADOJA-UC-CD-2023-0063 </t>
  </si>
  <si>
    <t>Multi-Services Winca, SRL</t>
  </si>
  <si>
    <t>PAGO POR COMPRA DE HIDROLAVADORAS DE PRESION</t>
  </si>
  <si>
    <t>B1500000103</t>
  </si>
  <si>
    <t>CEMADOJA-CCC-CP-2023-0003</t>
  </si>
  <si>
    <t>Farmacéuticas Avanzadas, SRL</t>
  </si>
  <si>
    <t>PAGO POR COMPRA DE SCANLUX(IOPAMIDOL) 300/100ML CONTRASTE NO IONICO</t>
  </si>
  <si>
    <t>B1500000545</t>
  </si>
  <si>
    <t xml:space="preserve">CEMADOJA-UC-CD-2023-0058 </t>
  </si>
  <si>
    <t>JULIO ELIAS PEREZ MONTILLA</t>
  </si>
  <si>
    <t>PAGO POR COMPRA DE 500 BROCHURES PARA LAB. 2 SELLOS, BANDERAS, 20 INVITACIONES, Y 22 CERTIFICADOS</t>
  </si>
  <si>
    <t>B1500000077</t>
  </si>
  <si>
    <t>CEMADOJA-DAF-CM-2023-0046</t>
  </si>
  <si>
    <t>PAGO POR COMPRA DE SOBRES Y FOLDERS TIMBRADOS PARA LAS AREA DE IMAGENES DEL CENTRO</t>
  </si>
  <si>
    <t>B1500000078</t>
  </si>
  <si>
    <t>CEMADOJA-CCC-PEEX-2023-0001</t>
  </si>
  <si>
    <t>Unique Representaciones, SRL</t>
  </si>
  <si>
    <t>PAGO POR COMPRA DE PELICULAS 35*43 DRY STAR 24*30 DT2</t>
  </si>
  <si>
    <t>B1500004197</t>
  </si>
  <si>
    <t>CEMADOJA-DAF-CM-2023-0039</t>
  </si>
  <si>
    <t>Vanez Multiservices, S.R.L</t>
  </si>
  <si>
    <t>PAGO POR COMPRA DE RESMA DE PAPEL 8 1/2*11 ROLLOS DE PAPEL CENTRICO Y PAPEL JUMBO</t>
  </si>
  <si>
    <t>B1500000010</t>
  </si>
  <si>
    <t>CEMADOJA-DAF-CM-2023-0014</t>
  </si>
  <si>
    <t>PAGO POR COMPRA DE TUBOS FLOURESCERNTES DE 40W Y TOMA CORRIENTES DOBLE, PARA EL CENTRO</t>
  </si>
  <si>
    <t>B1500000009</t>
  </si>
  <si>
    <t>CEMADOJA-UC-CD-2023-0014</t>
  </si>
  <si>
    <t>TECNAS C POR A</t>
  </si>
  <si>
    <t>PAGO POR SEVICIOS DE MANTENIMIENTO AL ASCENSOR DEL CENTRO, CORRESP. AL MES DE OCTUBRE.</t>
  </si>
  <si>
    <t>B1500002941</t>
  </si>
  <si>
    <t>CORPORACION DEL ACUEDUCTO Y ALCANTARILLADO DE SANTO DOMINGO</t>
  </si>
  <si>
    <t>PAGO POR SERVICIOS DE CONSUMO DE AGUA CORRESP. AL MES DE SEPTIEMBRE Y OCTUBRE 2023</t>
  </si>
  <si>
    <t>B1500126092</t>
  </si>
  <si>
    <t>B1500126093</t>
  </si>
  <si>
    <t>B1500126094</t>
  </si>
  <si>
    <t>B1500127190</t>
  </si>
  <si>
    <t>B1500127191</t>
  </si>
  <si>
    <t>B1500127192</t>
  </si>
  <si>
    <t>Altice Dominicana, SA</t>
  </si>
  <si>
    <t>PAGO POR SERVCIOS DE INTERNET ASIMETRICO 1 LP DESDE EL 08-09-2023 AL 07-10-2023</t>
  </si>
  <si>
    <t>B1500054734</t>
  </si>
  <si>
    <t>CEMADOJA-DAF-CM-2023-0032</t>
  </si>
  <si>
    <t>Lessader, SRL</t>
  </si>
  <si>
    <t>PAGO POR SERVICIO INSTALACION DE SISTEMA DE TURNO, CORRESP. AL MES DE SEPTIEMBRE 2023.</t>
  </si>
  <si>
    <t>B1500000176</t>
  </si>
  <si>
    <t>CEMADOJA-UC-CD-2023-0075</t>
  </si>
  <si>
    <t>Ventas Diversas Farmaceuticas, SRL</t>
  </si>
  <si>
    <t>PAGO POR COMPRA DE MATERIALES MEDICOS</t>
  </si>
  <si>
    <t>B1500003673</t>
  </si>
  <si>
    <t>CEMADOJA-DAF-CM-2023-0069</t>
  </si>
  <si>
    <t>PAGO POR COMPRA DE IMSUMOS DE OFICINA PARA EL CENTRO</t>
  </si>
  <si>
    <t>B1500000008</t>
  </si>
  <si>
    <t>CEMADOJA-UC-CD-2023-0081</t>
  </si>
  <si>
    <t>BIO NOVA, SRL</t>
  </si>
  <si>
    <t>PAGO POR COMPRA DE CENTRIFUGA 24T DIGITAL</t>
  </si>
  <si>
    <t>B1500012216</t>
  </si>
  <si>
    <t>CEMADOJA-DAF-CM-2023-0050</t>
  </si>
  <si>
    <t>PAGO POR COMPRA DE CARTUCHOS PARA LAS IMPRESORAS DEL CENTRO</t>
  </si>
  <si>
    <t>B1500000104</t>
  </si>
  <si>
    <t>CEMADOJA-UC-CD-2022-0077</t>
  </si>
  <si>
    <t>ALIANZA INNOVADORA DE SERVICIOS AMBIENTALES, SRL</t>
  </si>
  <si>
    <t>PAGO POR SERVICIOS DE ESTERILIZACION Y DISPOSICION FINAL TQ.55 GLS BIO MEDICOS MENORES, DESDE EL 4 HASTA EL 26 DE SEPTIEMBRE 2023</t>
  </si>
  <si>
    <t>B1500001655</t>
  </si>
  <si>
    <t>CEMADOJA-DAF-CM-2023-0024</t>
  </si>
  <si>
    <t>Pily Gourmet, SRL</t>
  </si>
  <si>
    <t>PAGO POR COMPRA DE DESAYUNOS, ALMUERZOS Y CENAS PARA LOS RESIDENTES, PERSONAL DE ADMINISTRACION Y DIRECCION CORRESP. A JULIO, AGOSTO Y SEPTIEMBRE 2023</t>
  </si>
  <si>
    <t>B1500000832</t>
  </si>
  <si>
    <t>CEMADOJA-UC-CD-2023-0066</t>
  </si>
  <si>
    <t>JASON ELIAS PEREZ PEREZ</t>
  </si>
  <si>
    <t>PAGO POR SERVICIOS DE TAPICERIA Y REPARACION DE SILLAS DE LABORATORIO CLINICO</t>
  </si>
  <si>
    <t>B1500000003</t>
  </si>
  <si>
    <t>CEMADOJA-CCC-CP-2023- 0004</t>
  </si>
  <si>
    <t>Planet Medical Services, SRL</t>
  </si>
  <si>
    <t>PAGO POR MANTENIMIENTOS PREVENTIVOS A EQUIPOS DE IMAGENES CORRESP. AL MES DE SEPTIEMBRE 2023.</t>
  </si>
  <si>
    <t>B1500000226</t>
  </si>
  <si>
    <t>CEMADOJA-UC-CD-2023-0078</t>
  </si>
  <si>
    <t>DS, Bulding Care Limpieza Ejecutiva, SRL</t>
  </si>
  <si>
    <t>PAGO POR SERVICIOS DE FUMIGACION Y CONTROL DE PLAGAS</t>
  </si>
  <si>
    <t>B1500000102</t>
  </si>
  <si>
    <t>CEMADOJA-DAF-CM-2023-0027</t>
  </si>
  <si>
    <t>PAGO POR COMPRA DE MATERIALES DE PLOMERIA</t>
  </si>
  <si>
    <t>B1500000738</t>
  </si>
  <si>
    <t>CEMADOJA-UC-CD-2023-0071</t>
  </si>
  <si>
    <t>PAGO POR COMPRA DE MATERIALES Y PRUEBAS RAPIDAS PARA EL LABORATORIO CLINICO</t>
  </si>
  <si>
    <t>B1500012129</t>
  </si>
  <si>
    <t>Factoria Grafica Print Fagaprint, SRL</t>
  </si>
  <si>
    <t>PAGO POR COMPRA DE SOBRES Y FOLDERS TIMBRADO PARA EL AREA DE IMAGEN</t>
  </si>
  <si>
    <t>B1500000112</t>
  </si>
  <si>
    <t>CEMADOJA-DAF-2023-CM-0026</t>
  </si>
  <si>
    <t>PAGO POR COMPRA DE INSUMOS PARA EL LABORATORIO CLINICO</t>
  </si>
  <si>
    <t>B1500012085</t>
  </si>
  <si>
    <t>CEMADOJA-DAF-CM-2023-0026</t>
  </si>
  <si>
    <t>B1500013171</t>
  </si>
  <si>
    <t>CEMADOJA-DAF-CM-2023-0048</t>
  </si>
  <si>
    <t>PAGO POR SERVICIO DE REPARACION Y ACTUALIZACION DE MAMOGRAFO</t>
  </si>
  <si>
    <t>B1500000227</t>
  </si>
  <si>
    <t>CEMADOJA-DAF-CM-2023-0021</t>
  </si>
  <si>
    <t>PAGO POR COMPRA DE INSUMOS PARA LABORATORIO CLINICO</t>
  </si>
  <si>
    <t>B1500012083</t>
  </si>
  <si>
    <t>PAGO POR SERVICIO DE TELEFONO, INTERNET, TELECABLE Y FLOTAS CORRESP. AL MES DE OCTUBRE 2023</t>
  </si>
  <si>
    <t>E450000024925</t>
  </si>
  <si>
    <t>E450000025186</t>
  </si>
  <si>
    <t>E450000025187</t>
  </si>
  <si>
    <t>CEMADOJA-DAF-CM-2023-0043</t>
  </si>
  <si>
    <t>PAGO POR COMPRA DE PRUEBAS QUIMICAS Y DE HEMATOLOGIA (REACTIVO) PARA EL LABORATORIO CLINICO</t>
  </si>
  <si>
    <t>B1500012357</t>
  </si>
  <si>
    <t xml:space="preserve">TOTAL </t>
  </si>
  <si>
    <t>________________________</t>
  </si>
  <si>
    <t xml:space="preserve">Preparado </t>
  </si>
  <si>
    <t xml:space="preserve">Revisado </t>
  </si>
  <si>
    <t xml:space="preserve">Aprobado </t>
  </si>
  <si>
    <t>Licdo. Roberto Sandoval</t>
  </si>
  <si>
    <t>Licda. Ana A. Gomez T.</t>
  </si>
  <si>
    <t>Licdo. Ramon v. Feliz o.</t>
  </si>
  <si>
    <t>Aux. Contabilidad</t>
  </si>
  <si>
    <t>Enc.  De Contabilidad</t>
  </si>
  <si>
    <t>Enc.  Adm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</si>
</sst>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 Light"/>
      <family val="1"/>
      <scheme val="major"/>
    </font>
    <font>
      <b/>
      <sz val="8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3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4" fontId="5" fillId="3" borderId="7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 wrapText="1"/>
    </xf>
    <xf numFmtId="0" fontId="8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14" fontId="7" fillId="0" borderId="9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14" fontId="7" fillId="2" borderId="9" xfId="0" applyNumberFormat="1" applyFont="1" applyFill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8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164" fontId="8" fillId="2" borderId="8" xfId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/>
    </xf>
    <xf numFmtId="0" fontId="11" fillId="3" borderId="10" xfId="0" applyFont="1" applyFill="1" applyBorder="1"/>
    <xf numFmtId="0" fontId="12" fillId="3" borderId="11" xfId="0" applyFont="1" applyFill="1" applyBorder="1" applyAlignment="1">
      <alignment wrapText="1"/>
    </xf>
    <xf numFmtId="0" fontId="13" fillId="3" borderId="12" xfId="0" applyFont="1" applyFill="1" applyBorder="1" applyAlignment="1" applyProtection="1">
      <alignment horizontal="center"/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164" fontId="13" fillId="3" borderId="8" xfId="1" applyFont="1" applyFill="1" applyBorder="1" applyAlignment="1" applyProtection="1">
      <protection locked="0"/>
    </xf>
    <xf numFmtId="164" fontId="14" fillId="3" borderId="8" xfId="1" applyFont="1" applyFill="1" applyBorder="1" applyProtection="1">
      <protection locked="0"/>
    </xf>
    <xf numFmtId="0" fontId="12" fillId="3" borderId="8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0" fontId="15" fillId="0" borderId="0" xfId="0" applyFont="1"/>
    <xf numFmtId="0" fontId="0" fillId="0" borderId="0" xfId="0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topLeftCell="D1" workbookViewId="0">
      <selection activeCell="D38" sqref="D38"/>
    </sheetView>
  </sheetViews>
  <sheetFormatPr baseColWidth="10" defaultRowHeight="15" x14ac:dyDescent="0.25"/>
  <cols>
    <col min="2" max="3" width="12.140625" customWidth="1"/>
    <col min="4" max="4" width="22.28515625" customWidth="1"/>
    <col min="5" max="5" width="45.140625" bestFit="1" customWidth="1"/>
    <col min="6" max="6" width="37" customWidth="1"/>
    <col min="7" max="7" width="13.85546875" bestFit="1" customWidth="1"/>
    <col min="8" max="8" width="9.5703125" customWidth="1"/>
    <col min="9" max="9" width="7.28515625" customWidth="1"/>
    <col min="10" max="11" width="21" bestFit="1" customWidth="1"/>
    <col min="12" max="12" width="8.5703125" customWidth="1"/>
    <col min="13" max="13" width="10.42578125" customWidth="1"/>
  </cols>
  <sheetData>
    <row r="1" spans="1:13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6.5" thickBot="1" x14ac:dyDescent="0.3">
      <c r="A3" s="2" t="s">
        <v>2</v>
      </c>
      <c r="B3" s="2"/>
      <c r="C3" s="2"/>
      <c r="D3" s="2"/>
      <c r="E3" s="3"/>
      <c r="F3" s="3"/>
      <c r="G3" s="2"/>
      <c r="H3" s="2"/>
      <c r="I3" s="2"/>
      <c r="J3" s="2"/>
      <c r="K3" s="2"/>
      <c r="L3" s="2"/>
      <c r="M3" s="2"/>
    </row>
    <row r="4" spans="1:13" ht="31.5" customHeight="1" x14ac:dyDescent="0.25">
      <c r="A4" s="4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11" t="s">
        <v>12</v>
      </c>
      <c r="K4" s="10" t="s">
        <v>13</v>
      </c>
      <c r="L4" s="10" t="s">
        <v>14</v>
      </c>
      <c r="M4" s="12" t="s">
        <v>15</v>
      </c>
    </row>
    <row r="5" spans="1:13" ht="38.25" x14ac:dyDescent="0.25">
      <c r="A5" s="13">
        <v>45201</v>
      </c>
      <c r="B5" s="13">
        <v>45197</v>
      </c>
      <c r="C5" s="13">
        <v>45216</v>
      </c>
      <c r="D5" s="14" t="s">
        <v>16</v>
      </c>
      <c r="E5" s="15" t="s">
        <v>17</v>
      </c>
      <c r="F5" s="14" t="s">
        <v>18</v>
      </c>
      <c r="G5" s="16" t="s">
        <v>19</v>
      </c>
      <c r="H5" s="17">
        <v>1425</v>
      </c>
      <c r="I5" s="18" t="s">
        <v>16</v>
      </c>
      <c r="J5" s="16">
        <v>94149.13</v>
      </c>
      <c r="K5" s="16">
        <v>94149.13</v>
      </c>
      <c r="L5" s="19">
        <v>0</v>
      </c>
      <c r="M5" s="20" t="s">
        <v>20</v>
      </c>
    </row>
    <row r="6" spans="1:13" ht="38.25" x14ac:dyDescent="0.25">
      <c r="A6" s="13">
        <v>45201</v>
      </c>
      <c r="B6" s="21">
        <v>45197</v>
      </c>
      <c r="C6" s="13">
        <v>45216</v>
      </c>
      <c r="D6" s="14" t="s">
        <v>16</v>
      </c>
      <c r="E6" s="15" t="s">
        <v>17</v>
      </c>
      <c r="F6" s="14" t="s">
        <v>18</v>
      </c>
      <c r="G6" s="14" t="s">
        <v>21</v>
      </c>
      <c r="H6" s="17">
        <v>1425</v>
      </c>
      <c r="I6" s="18" t="s">
        <v>16</v>
      </c>
      <c r="J6" s="22">
        <v>17481.97</v>
      </c>
      <c r="K6" s="23">
        <v>17481.97</v>
      </c>
      <c r="L6" s="19">
        <v>0</v>
      </c>
      <c r="M6" s="24" t="s">
        <v>20</v>
      </c>
    </row>
    <row r="7" spans="1:13" ht="38.25" x14ac:dyDescent="0.25">
      <c r="A7" s="13">
        <v>45201</v>
      </c>
      <c r="B7" s="25">
        <v>45196</v>
      </c>
      <c r="C7" s="13">
        <v>45216</v>
      </c>
      <c r="D7" s="14" t="s">
        <v>16</v>
      </c>
      <c r="E7" s="15" t="s">
        <v>17</v>
      </c>
      <c r="F7" s="14" t="s">
        <v>18</v>
      </c>
      <c r="G7" s="15" t="s">
        <v>22</v>
      </c>
      <c r="H7" s="17">
        <v>1425</v>
      </c>
      <c r="I7" s="18" t="s">
        <v>16</v>
      </c>
      <c r="J7" s="22">
        <v>42808.81</v>
      </c>
      <c r="K7" s="26">
        <v>42808.81</v>
      </c>
      <c r="L7" s="19">
        <v>0</v>
      </c>
      <c r="M7" s="24" t="s">
        <v>20</v>
      </c>
    </row>
    <row r="8" spans="1:13" ht="58.5" customHeight="1" x14ac:dyDescent="0.25">
      <c r="A8" s="27">
        <v>45203</v>
      </c>
      <c r="B8" s="27">
        <v>45187</v>
      </c>
      <c r="C8" s="27">
        <v>45218</v>
      </c>
      <c r="D8" s="14" t="s">
        <v>23</v>
      </c>
      <c r="E8" s="28" t="s">
        <v>24</v>
      </c>
      <c r="F8" s="14" t="s">
        <v>25</v>
      </c>
      <c r="G8" s="29" t="s">
        <v>26</v>
      </c>
      <c r="H8" s="30">
        <v>1434</v>
      </c>
      <c r="I8" s="18" t="s">
        <v>16</v>
      </c>
      <c r="J8" s="31">
        <v>6844</v>
      </c>
      <c r="K8" s="31">
        <v>6844</v>
      </c>
      <c r="L8" s="19">
        <v>0</v>
      </c>
      <c r="M8" s="20" t="s">
        <v>20</v>
      </c>
    </row>
    <row r="9" spans="1:13" ht="55.5" customHeight="1" x14ac:dyDescent="0.25">
      <c r="A9" s="27">
        <v>45203</v>
      </c>
      <c r="B9" s="32">
        <v>45196</v>
      </c>
      <c r="C9" s="27">
        <v>45218</v>
      </c>
      <c r="D9" s="14" t="s">
        <v>27</v>
      </c>
      <c r="E9" s="28" t="s">
        <v>28</v>
      </c>
      <c r="F9" s="33" t="s">
        <v>29</v>
      </c>
      <c r="G9" s="18" t="s">
        <v>30</v>
      </c>
      <c r="H9" s="30">
        <v>1436</v>
      </c>
      <c r="I9" s="18" t="s">
        <v>16</v>
      </c>
      <c r="J9" s="31">
        <v>31447</v>
      </c>
      <c r="K9" s="31">
        <v>31447</v>
      </c>
      <c r="L9" s="19">
        <v>0</v>
      </c>
      <c r="M9" s="20" t="s">
        <v>20</v>
      </c>
    </row>
    <row r="10" spans="1:13" ht="68.25" customHeight="1" x14ac:dyDescent="0.25">
      <c r="A10" s="13">
        <v>45204</v>
      </c>
      <c r="B10" s="13">
        <v>45202</v>
      </c>
      <c r="C10" s="27">
        <v>45219</v>
      </c>
      <c r="D10" s="14" t="s">
        <v>31</v>
      </c>
      <c r="E10" s="28" t="s">
        <v>32</v>
      </c>
      <c r="F10" s="14" t="s">
        <v>33</v>
      </c>
      <c r="G10" s="34" t="s">
        <v>34</v>
      </c>
      <c r="H10" s="30">
        <v>1446</v>
      </c>
      <c r="I10" s="18" t="s">
        <v>16</v>
      </c>
      <c r="J10" s="16">
        <v>66410.399999999994</v>
      </c>
      <c r="K10" s="16">
        <v>66410.399999999994</v>
      </c>
      <c r="L10" s="19">
        <v>0</v>
      </c>
      <c r="M10" s="20" t="s">
        <v>20</v>
      </c>
    </row>
    <row r="11" spans="1:13" ht="66" customHeight="1" x14ac:dyDescent="0.25">
      <c r="A11" s="27">
        <v>45209</v>
      </c>
      <c r="B11" s="13">
        <v>45197</v>
      </c>
      <c r="C11" s="27">
        <v>45218</v>
      </c>
      <c r="D11" s="28" t="s">
        <v>35</v>
      </c>
      <c r="E11" s="28" t="s">
        <v>36</v>
      </c>
      <c r="F11" s="14" t="s">
        <v>37</v>
      </c>
      <c r="G11" s="14" t="s">
        <v>38</v>
      </c>
      <c r="H11" s="30">
        <v>1462</v>
      </c>
      <c r="I11" s="18" t="s">
        <v>16</v>
      </c>
      <c r="J11" s="16">
        <v>1530000</v>
      </c>
      <c r="K11" s="16">
        <v>1530000</v>
      </c>
      <c r="L11" s="19">
        <v>0</v>
      </c>
      <c r="M11" s="20" t="s">
        <v>20</v>
      </c>
    </row>
    <row r="12" spans="1:13" ht="45.75" customHeight="1" x14ac:dyDescent="0.25">
      <c r="A12" s="27">
        <v>45209</v>
      </c>
      <c r="B12" s="13">
        <v>45182</v>
      </c>
      <c r="C12" s="27">
        <v>45223</v>
      </c>
      <c r="D12" s="14" t="s">
        <v>39</v>
      </c>
      <c r="E12" s="28" t="s">
        <v>40</v>
      </c>
      <c r="F12" s="35" t="s">
        <v>41</v>
      </c>
      <c r="G12" s="17" t="s">
        <v>42</v>
      </c>
      <c r="H12" s="30">
        <v>1467</v>
      </c>
      <c r="I12" s="18" t="s">
        <v>16</v>
      </c>
      <c r="J12" s="26">
        <v>138709</v>
      </c>
      <c r="K12" s="26">
        <v>138709</v>
      </c>
      <c r="L12" s="19">
        <v>0</v>
      </c>
      <c r="M12" s="20" t="s">
        <v>20</v>
      </c>
    </row>
    <row r="13" spans="1:13" ht="55.5" customHeight="1" x14ac:dyDescent="0.25">
      <c r="A13" s="27">
        <v>45209</v>
      </c>
      <c r="B13" s="13">
        <v>45204</v>
      </c>
      <c r="C13" s="27">
        <v>45224</v>
      </c>
      <c r="D13" s="14" t="s">
        <v>43</v>
      </c>
      <c r="E13" s="28" t="s">
        <v>40</v>
      </c>
      <c r="F13" s="35" t="s">
        <v>44</v>
      </c>
      <c r="G13" s="36" t="s">
        <v>45</v>
      </c>
      <c r="H13" s="30">
        <v>1469</v>
      </c>
      <c r="I13" s="18" t="s">
        <v>16</v>
      </c>
      <c r="J13" s="26">
        <v>677320</v>
      </c>
      <c r="K13" s="23">
        <v>677320</v>
      </c>
      <c r="L13" s="19">
        <v>0</v>
      </c>
      <c r="M13" s="20" t="s">
        <v>20</v>
      </c>
    </row>
    <row r="14" spans="1:13" ht="25.5" x14ac:dyDescent="0.25">
      <c r="A14" s="27">
        <v>45209</v>
      </c>
      <c r="B14" s="13">
        <v>45197</v>
      </c>
      <c r="C14" s="13">
        <v>45224</v>
      </c>
      <c r="D14" s="14" t="s">
        <v>46</v>
      </c>
      <c r="E14" s="28" t="s">
        <v>47</v>
      </c>
      <c r="F14" s="14" t="s">
        <v>48</v>
      </c>
      <c r="G14" s="14" t="s">
        <v>49</v>
      </c>
      <c r="H14" s="17">
        <v>1471</v>
      </c>
      <c r="I14" s="18" t="s">
        <v>16</v>
      </c>
      <c r="J14" s="37">
        <v>1652000</v>
      </c>
      <c r="K14" s="16">
        <v>1652000</v>
      </c>
      <c r="L14" s="19">
        <v>0</v>
      </c>
      <c r="M14" s="20" t="s">
        <v>20</v>
      </c>
    </row>
    <row r="15" spans="1:13" ht="38.25" x14ac:dyDescent="0.25">
      <c r="A15" s="13">
        <v>45211</v>
      </c>
      <c r="B15" s="13">
        <v>45194</v>
      </c>
      <c r="C15" s="38">
        <v>45226</v>
      </c>
      <c r="D15" s="14" t="s">
        <v>50</v>
      </c>
      <c r="E15" s="28" t="s">
        <v>51</v>
      </c>
      <c r="F15" s="14" t="s">
        <v>52</v>
      </c>
      <c r="G15" s="15" t="s">
        <v>53</v>
      </c>
      <c r="H15" s="17">
        <v>1488</v>
      </c>
      <c r="I15" s="18" t="s">
        <v>16</v>
      </c>
      <c r="J15" s="16">
        <v>111203.2</v>
      </c>
      <c r="K15" s="26">
        <v>111203.2</v>
      </c>
      <c r="L15" s="19">
        <v>0</v>
      </c>
      <c r="M15" s="20" t="s">
        <v>20</v>
      </c>
    </row>
    <row r="16" spans="1:13" ht="38.25" x14ac:dyDescent="0.25">
      <c r="A16" s="13">
        <v>45211</v>
      </c>
      <c r="B16" s="13">
        <v>45099</v>
      </c>
      <c r="C16" s="13">
        <v>45226</v>
      </c>
      <c r="D16" s="14" t="s">
        <v>54</v>
      </c>
      <c r="E16" s="14" t="s">
        <v>51</v>
      </c>
      <c r="F16" s="14" t="s">
        <v>55</v>
      </c>
      <c r="G16" s="15" t="s">
        <v>56</v>
      </c>
      <c r="H16" s="17">
        <v>1490</v>
      </c>
      <c r="I16" s="18" t="s">
        <v>16</v>
      </c>
      <c r="J16" s="26">
        <v>18880</v>
      </c>
      <c r="K16" s="23">
        <v>18880</v>
      </c>
      <c r="L16" s="19">
        <v>0</v>
      </c>
      <c r="M16" s="20" t="s">
        <v>20</v>
      </c>
    </row>
    <row r="17" spans="1:13" ht="38.25" x14ac:dyDescent="0.25">
      <c r="A17" s="13">
        <v>45211</v>
      </c>
      <c r="B17" s="13">
        <v>45201</v>
      </c>
      <c r="C17" s="13">
        <v>45226</v>
      </c>
      <c r="D17" s="14" t="s">
        <v>57</v>
      </c>
      <c r="E17" s="14" t="s">
        <v>58</v>
      </c>
      <c r="F17" s="14" t="s">
        <v>59</v>
      </c>
      <c r="G17" s="14" t="s">
        <v>60</v>
      </c>
      <c r="H17" s="17">
        <v>1500</v>
      </c>
      <c r="I17" s="18" t="s">
        <v>16</v>
      </c>
      <c r="J17" s="37">
        <v>6844</v>
      </c>
      <c r="K17" s="16">
        <v>6844</v>
      </c>
      <c r="L17" s="19">
        <v>0</v>
      </c>
      <c r="M17" s="20" t="s">
        <v>20</v>
      </c>
    </row>
    <row r="18" spans="1:13" ht="38.25" x14ac:dyDescent="0.25">
      <c r="A18" s="13">
        <v>45218</v>
      </c>
      <c r="B18" s="13">
        <v>45170</v>
      </c>
      <c r="C18" s="13">
        <v>45232</v>
      </c>
      <c r="D18" s="14" t="s">
        <v>16</v>
      </c>
      <c r="E18" s="14" t="s">
        <v>61</v>
      </c>
      <c r="F18" s="14" t="s">
        <v>62</v>
      </c>
      <c r="G18" s="14" t="s">
        <v>63</v>
      </c>
      <c r="H18" s="17">
        <v>1537</v>
      </c>
      <c r="I18" s="18" t="s">
        <v>16</v>
      </c>
      <c r="J18" s="16">
        <v>2340</v>
      </c>
      <c r="K18" s="16">
        <v>2340</v>
      </c>
      <c r="L18" s="19">
        <v>0</v>
      </c>
      <c r="M18" s="20" t="s">
        <v>20</v>
      </c>
    </row>
    <row r="19" spans="1:13" ht="38.25" x14ac:dyDescent="0.25">
      <c r="A19" s="13">
        <v>45218</v>
      </c>
      <c r="B19" s="13">
        <v>45170</v>
      </c>
      <c r="C19" s="13">
        <v>45232</v>
      </c>
      <c r="D19" s="14" t="s">
        <v>16</v>
      </c>
      <c r="E19" s="28" t="s">
        <v>61</v>
      </c>
      <c r="F19" s="14" t="s">
        <v>62</v>
      </c>
      <c r="G19" s="14" t="s">
        <v>64</v>
      </c>
      <c r="H19" s="17">
        <v>1537</v>
      </c>
      <c r="I19" s="18" t="s">
        <v>16</v>
      </c>
      <c r="J19" s="16">
        <v>780</v>
      </c>
      <c r="K19" s="16">
        <v>780</v>
      </c>
      <c r="L19" s="19">
        <v>0</v>
      </c>
      <c r="M19" s="20" t="s">
        <v>20</v>
      </c>
    </row>
    <row r="20" spans="1:13" ht="38.25" x14ac:dyDescent="0.25">
      <c r="A20" s="13">
        <v>45218</v>
      </c>
      <c r="B20" s="13">
        <v>45170</v>
      </c>
      <c r="C20" s="13">
        <v>45232</v>
      </c>
      <c r="D20" s="14" t="s">
        <v>16</v>
      </c>
      <c r="E20" s="28" t="s">
        <v>61</v>
      </c>
      <c r="F20" s="14" t="s">
        <v>62</v>
      </c>
      <c r="G20" s="14" t="s">
        <v>65</v>
      </c>
      <c r="H20" s="17">
        <v>1537</v>
      </c>
      <c r="I20" s="18" t="s">
        <v>16</v>
      </c>
      <c r="J20" s="16">
        <v>780</v>
      </c>
      <c r="K20" s="16">
        <v>780</v>
      </c>
      <c r="L20" s="19">
        <v>0</v>
      </c>
      <c r="M20" s="20" t="s">
        <v>20</v>
      </c>
    </row>
    <row r="21" spans="1:13" ht="38.25" x14ac:dyDescent="0.25">
      <c r="A21" s="13">
        <v>45218</v>
      </c>
      <c r="B21" s="13">
        <v>45170</v>
      </c>
      <c r="C21" s="13">
        <v>45232</v>
      </c>
      <c r="D21" s="14" t="s">
        <v>16</v>
      </c>
      <c r="E21" s="28" t="s">
        <v>61</v>
      </c>
      <c r="F21" s="14" t="s">
        <v>62</v>
      </c>
      <c r="G21" s="14" t="s">
        <v>66</v>
      </c>
      <c r="H21" s="17">
        <v>1537</v>
      </c>
      <c r="I21" s="18" t="s">
        <v>16</v>
      </c>
      <c r="J21" s="16">
        <v>2340</v>
      </c>
      <c r="K21" s="16">
        <v>2340</v>
      </c>
      <c r="L21" s="19">
        <v>0</v>
      </c>
      <c r="M21" s="20" t="s">
        <v>20</v>
      </c>
    </row>
    <row r="22" spans="1:13" ht="38.25" x14ac:dyDescent="0.25">
      <c r="A22" s="13">
        <v>45218</v>
      </c>
      <c r="B22" s="13">
        <v>45170</v>
      </c>
      <c r="C22" s="13">
        <v>45232</v>
      </c>
      <c r="D22" s="14" t="s">
        <v>16</v>
      </c>
      <c r="E22" s="28" t="s">
        <v>61</v>
      </c>
      <c r="F22" s="14" t="s">
        <v>62</v>
      </c>
      <c r="G22" s="14" t="s">
        <v>67</v>
      </c>
      <c r="H22" s="17">
        <v>1537</v>
      </c>
      <c r="I22" s="18" t="s">
        <v>16</v>
      </c>
      <c r="J22" s="16">
        <v>780</v>
      </c>
      <c r="K22" s="16">
        <v>780</v>
      </c>
      <c r="L22" s="19">
        <v>0</v>
      </c>
      <c r="M22" s="20" t="s">
        <v>20</v>
      </c>
    </row>
    <row r="23" spans="1:13" ht="38.25" x14ac:dyDescent="0.25">
      <c r="A23" s="13">
        <v>45218</v>
      </c>
      <c r="B23" s="13">
        <v>45170</v>
      </c>
      <c r="C23" s="13">
        <v>45232</v>
      </c>
      <c r="D23" s="14" t="s">
        <v>16</v>
      </c>
      <c r="E23" s="28" t="s">
        <v>61</v>
      </c>
      <c r="F23" s="14" t="s">
        <v>62</v>
      </c>
      <c r="G23" s="14" t="s">
        <v>68</v>
      </c>
      <c r="H23" s="17">
        <v>1537</v>
      </c>
      <c r="I23" s="18" t="s">
        <v>16</v>
      </c>
      <c r="J23" s="16">
        <v>780</v>
      </c>
      <c r="K23" s="16">
        <v>780</v>
      </c>
      <c r="L23" s="19">
        <v>0</v>
      </c>
      <c r="M23" s="20" t="s">
        <v>20</v>
      </c>
    </row>
    <row r="24" spans="1:13" ht="38.25" x14ac:dyDescent="0.25">
      <c r="A24" s="13">
        <v>45218</v>
      </c>
      <c r="B24" s="13">
        <v>45212</v>
      </c>
      <c r="C24" s="13">
        <v>45232</v>
      </c>
      <c r="D24" s="14" t="s">
        <v>16</v>
      </c>
      <c r="E24" s="28" t="s">
        <v>69</v>
      </c>
      <c r="F24" s="14" t="s">
        <v>70</v>
      </c>
      <c r="G24" s="14" t="s">
        <v>71</v>
      </c>
      <c r="H24" s="17">
        <v>1540</v>
      </c>
      <c r="I24" s="18" t="s">
        <v>16</v>
      </c>
      <c r="J24" s="16">
        <v>31172.21</v>
      </c>
      <c r="K24" s="26">
        <v>31172.21</v>
      </c>
      <c r="L24" s="19">
        <v>0</v>
      </c>
      <c r="M24" s="20" t="s">
        <v>20</v>
      </c>
    </row>
    <row r="25" spans="1:13" ht="38.25" x14ac:dyDescent="0.25">
      <c r="A25" s="13">
        <v>45222</v>
      </c>
      <c r="B25" s="13">
        <v>45203</v>
      </c>
      <c r="C25" s="13">
        <v>45234</v>
      </c>
      <c r="D25" s="14" t="s">
        <v>72</v>
      </c>
      <c r="E25" s="28" t="s">
        <v>73</v>
      </c>
      <c r="F25" s="14" t="s">
        <v>74</v>
      </c>
      <c r="G25" s="14" t="s">
        <v>75</v>
      </c>
      <c r="H25" s="17">
        <v>1548</v>
      </c>
      <c r="I25" s="18" t="s">
        <v>16</v>
      </c>
      <c r="J25" s="16">
        <v>23557.52</v>
      </c>
      <c r="K25" s="26">
        <v>23557.52</v>
      </c>
      <c r="L25" s="19">
        <v>0</v>
      </c>
      <c r="M25" s="20" t="s">
        <v>20</v>
      </c>
    </row>
    <row r="26" spans="1:13" ht="25.5" x14ac:dyDescent="0.25">
      <c r="A26" s="13">
        <v>45222</v>
      </c>
      <c r="B26" s="13">
        <v>45217</v>
      </c>
      <c r="C26" s="13">
        <v>45237</v>
      </c>
      <c r="D26" s="14" t="s">
        <v>76</v>
      </c>
      <c r="E26" s="28" t="s">
        <v>77</v>
      </c>
      <c r="F26" s="14" t="s">
        <v>78</v>
      </c>
      <c r="G26" s="14" t="s">
        <v>79</v>
      </c>
      <c r="H26" s="17">
        <v>1552</v>
      </c>
      <c r="I26" s="18" t="s">
        <v>16</v>
      </c>
      <c r="J26" s="16">
        <v>60014.6</v>
      </c>
      <c r="K26" s="26">
        <v>60014.6</v>
      </c>
      <c r="L26" s="19">
        <v>0</v>
      </c>
      <c r="M26" s="20" t="s">
        <v>20</v>
      </c>
    </row>
    <row r="27" spans="1:13" ht="25.5" x14ac:dyDescent="0.25">
      <c r="A27" s="13">
        <v>45222</v>
      </c>
      <c r="B27" s="13">
        <v>45197</v>
      </c>
      <c r="C27" s="13">
        <v>45237</v>
      </c>
      <c r="D27" s="14" t="s">
        <v>80</v>
      </c>
      <c r="E27" s="28" t="s">
        <v>51</v>
      </c>
      <c r="F27" s="14" t="s">
        <v>81</v>
      </c>
      <c r="G27" s="14" t="s">
        <v>82</v>
      </c>
      <c r="H27" s="17">
        <v>1555</v>
      </c>
      <c r="I27" s="18" t="s">
        <v>16</v>
      </c>
      <c r="J27" s="16">
        <v>97736.9</v>
      </c>
      <c r="K27" s="16">
        <v>97736.9</v>
      </c>
      <c r="L27" s="19">
        <v>0</v>
      </c>
      <c r="M27" s="20" t="s">
        <v>20</v>
      </c>
    </row>
    <row r="28" spans="1:13" ht="24" customHeight="1" x14ac:dyDescent="0.25">
      <c r="A28" s="13">
        <v>45222</v>
      </c>
      <c r="B28" s="13">
        <v>45191</v>
      </c>
      <c r="C28" s="13">
        <v>45237</v>
      </c>
      <c r="D28" s="14" t="s">
        <v>83</v>
      </c>
      <c r="E28" s="28" t="s">
        <v>84</v>
      </c>
      <c r="F28" s="14" t="s">
        <v>85</v>
      </c>
      <c r="G28" s="14" t="s">
        <v>86</v>
      </c>
      <c r="H28" s="17">
        <v>1563</v>
      </c>
      <c r="I28" s="18" t="s">
        <v>16</v>
      </c>
      <c r="J28" s="16">
        <v>113339</v>
      </c>
      <c r="K28" s="26">
        <v>113339</v>
      </c>
      <c r="L28" s="19">
        <v>0</v>
      </c>
      <c r="M28" s="20" t="s">
        <v>20</v>
      </c>
    </row>
    <row r="29" spans="1:13" ht="25.5" x14ac:dyDescent="0.25">
      <c r="A29" s="13">
        <v>45222</v>
      </c>
      <c r="B29" s="13">
        <v>45210</v>
      </c>
      <c r="C29" s="13">
        <v>45237</v>
      </c>
      <c r="D29" s="14" t="s">
        <v>87</v>
      </c>
      <c r="E29" s="28" t="s">
        <v>32</v>
      </c>
      <c r="F29" s="14" t="s">
        <v>88</v>
      </c>
      <c r="G29" s="14" t="s">
        <v>89</v>
      </c>
      <c r="H29" s="17">
        <v>1568</v>
      </c>
      <c r="I29" s="18" t="s">
        <v>16</v>
      </c>
      <c r="J29" s="16">
        <v>1097759.8999999999</v>
      </c>
      <c r="K29" s="26">
        <v>1097759.8999999999</v>
      </c>
      <c r="L29" s="19">
        <v>0</v>
      </c>
      <c r="M29" s="20" t="s">
        <v>20</v>
      </c>
    </row>
    <row r="30" spans="1:13" ht="51" x14ac:dyDescent="0.25">
      <c r="A30" s="13">
        <v>45222</v>
      </c>
      <c r="B30" s="13">
        <v>45208</v>
      </c>
      <c r="C30" s="13">
        <v>45237</v>
      </c>
      <c r="D30" s="14" t="s">
        <v>90</v>
      </c>
      <c r="E30" s="28" t="s">
        <v>91</v>
      </c>
      <c r="F30" s="14" t="s">
        <v>92</v>
      </c>
      <c r="G30" s="14" t="s">
        <v>93</v>
      </c>
      <c r="H30" s="17">
        <v>1571</v>
      </c>
      <c r="I30" s="18" t="s">
        <v>16</v>
      </c>
      <c r="J30" s="16">
        <v>35000</v>
      </c>
      <c r="K30" s="26">
        <v>35000</v>
      </c>
      <c r="L30" s="19">
        <v>0</v>
      </c>
      <c r="M30" s="20" t="s">
        <v>20</v>
      </c>
    </row>
    <row r="31" spans="1:13" ht="63.75" x14ac:dyDescent="0.25">
      <c r="A31" s="13">
        <v>45223</v>
      </c>
      <c r="B31" s="13">
        <v>45208</v>
      </c>
      <c r="C31" s="13">
        <v>45237</v>
      </c>
      <c r="D31" s="14" t="s">
        <v>94</v>
      </c>
      <c r="E31" s="28" t="s">
        <v>95</v>
      </c>
      <c r="F31" s="14" t="s">
        <v>96</v>
      </c>
      <c r="G31" s="14" t="s">
        <v>97</v>
      </c>
      <c r="H31" s="17">
        <v>1575</v>
      </c>
      <c r="I31" s="18" t="s">
        <v>16</v>
      </c>
      <c r="J31" s="16">
        <v>535194.9</v>
      </c>
      <c r="K31" s="26">
        <v>535194.9</v>
      </c>
      <c r="L31" s="19">
        <v>0</v>
      </c>
      <c r="M31" s="20" t="s">
        <v>20</v>
      </c>
    </row>
    <row r="32" spans="1:13" ht="38.25" x14ac:dyDescent="0.25">
      <c r="A32" s="13">
        <v>45223</v>
      </c>
      <c r="B32" s="13">
        <v>45210</v>
      </c>
      <c r="C32" s="13">
        <v>45238</v>
      </c>
      <c r="D32" s="14" t="s">
        <v>98</v>
      </c>
      <c r="E32" s="28" t="s">
        <v>99</v>
      </c>
      <c r="F32" s="14" t="s">
        <v>100</v>
      </c>
      <c r="G32" s="14" t="s">
        <v>101</v>
      </c>
      <c r="H32" s="17">
        <v>1578</v>
      </c>
      <c r="I32" s="18" t="s">
        <v>16</v>
      </c>
      <c r="J32" s="16">
        <v>16520</v>
      </c>
      <c r="K32" s="26">
        <v>16520</v>
      </c>
      <c r="L32" s="19">
        <v>0</v>
      </c>
      <c r="M32" s="20" t="s">
        <v>20</v>
      </c>
    </row>
    <row r="33" spans="1:13" ht="38.25" x14ac:dyDescent="0.25">
      <c r="A33" s="13">
        <v>45225</v>
      </c>
      <c r="B33" s="13">
        <v>45216</v>
      </c>
      <c r="C33" s="13">
        <v>45239</v>
      </c>
      <c r="D33" s="14" t="s">
        <v>102</v>
      </c>
      <c r="E33" s="28" t="s">
        <v>103</v>
      </c>
      <c r="F33" s="14" t="s">
        <v>104</v>
      </c>
      <c r="G33" s="14" t="s">
        <v>105</v>
      </c>
      <c r="H33" s="17">
        <v>1587</v>
      </c>
      <c r="I33" s="18" t="s">
        <v>16</v>
      </c>
      <c r="J33" s="16">
        <v>410624.67</v>
      </c>
      <c r="K33" s="26">
        <v>410624.67</v>
      </c>
      <c r="L33" s="19">
        <v>0</v>
      </c>
      <c r="M33" s="20" t="s">
        <v>20</v>
      </c>
    </row>
    <row r="34" spans="1:13" ht="25.5" x14ac:dyDescent="0.25">
      <c r="A34" s="13">
        <v>45225</v>
      </c>
      <c r="B34" s="13">
        <v>45209</v>
      </c>
      <c r="C34" s="13">
        <v>45240</v>
      </c>
      <c r="D34" s="14" t="s">
        <v>106</v>
      </c>
      <c r="E34" s="28" t="s">
        <v>107</v>
      </c>
      <c r="F34" s="14" t="s">
        <v>108</v>
      </c>
      <c r="G34" s="14" t="s">
        <v>109</v>
      </c>
      <c r="H34" s="17">
        <v>1592</v>
      </c>
      <c r="I34" s="18" t="s">
        <v>16</v>
      </c>
      <c r="J34" s="16">
        <v>204140</v>
      </c>
      <c r="K34" s="26">
        <v>204140</v>
      </c>
      <c r="L34" s="19">
        <v>0</v>
      </c>
      <c r="M34" s="20" t="s">
        <v>20</v>
      </c>
    </row>
    <row r="35" spans="1:13" ht="25.5" x14ac:dyDescent="0.25">
      <c r="A35" s="13">
        <v>45226</v>
      </c>
      <c r="B35" s="13">
        <v>45191</v>
      </c>
      <c r="C35" s="13">
        <v>45241</v>
      </c>
      <c r="D35" s="14" t="s">
        <v>110</v>
      </c>
      <c r="E35" s="28" t="s">
        <v>28</v>
      </c>
      <c r="F35" s="14" t="s">
        <v>111</v>
      </c>
      <c r="G35" s="14" t="s">
        <v>112</v>
      </c>
      <c r="H35" s="17">
        <v>1604</v>
      </c>
      <c r="I35" s="18" t="s">
        <v>16</v>
      </c>
      <c r="J35" s="16">
        <v>205492.98</v>
      </c>
      <c r="K35" s="26">
        <v>205492.98</v>
      </c>
      <c r="L35" s="19">
        <v>0</v>
      </c>
      <c r="M35" s="20" t="s">
        <v>20</v>
      </c>
    </row>
    <row r="36" spans="1:13" ht="38.25" x14ac:dyDescent="0.25">
      <c r="A36" s="13">
        <v>45226</v>
      </c>
      <c r="B36" s="13">
        <v>45181</v>
      </c>
      <c r="C36" s="13">
        <v>45241</v>
      </c>
      <c r="D36" s="14" t="s">
        <v>113</v>
      </c>
      <c r="E36" s="28" t="s">
        <v>84</v>
      </c>
      <c r="F36" s="14" t="s">
        <v>114</v>
      </c>
      <c r="G36" s="14" t="s">
        <v>115</v>
      </c>
      <c r="H36" s="17">
        <v>1606</v>
      </c>
      <c r="I36" s="18" t="s">
        <v>16</v>
      </c>
      <c r="J36" s="16">
        <v>205576</v>
      </c>
      <c r="K36" s="26">
        <v>205576</v>
      </c>
      <c r="L36" s="19">
        <v>0</v>
      </c>
      <c r="M36" s="20" t="s">
        <v>20</v>
      </c>
    </row>
    <row r="37" spans="1:13" ht="25.5" x14ac:dyDescent="0.25">
      <c r="A37" s="13">
        <v>45226</v>
      </c>
      <c r="B37" s="13">
        <v>45223</v>
      </c>
      <c r="C37" s="13">
        <v>45241</v>
      </c>
      <c r="D37" s="14" t="s">
        <v>43</v>
      </c>
      <c r="E37" s="28" t="s">
        <v>116</v>
      </c>
      <c r="F37" s="14" t="s">
        <v>117</v>
      </c>
      <c r="G37" s="14" t="s">
        <v>118</v>
      </c>
      <c r="H37" s="17">
        <v>1609</v>
      </c>
      <c r="I37" s="18" t="s">
        <v>16</v>
      </c>
      <c r="J37" s="16">
        <v>859040</v>
      </c>
      <c r="K37" s="26">
        <v>859040</v>
      </c>
      <c r="L37" s="19">
        <v>0</v>
      </c>
      <c r="M37" s="20" t="s">
        <v>20</v>
      </c>
    </row>
    <row r="38" spans="1:13" ht="25.5" x14ac:dyDescent="0.25">
      <c r="A38" s="13">
        <v>45226</v>
      </c>
      <c r="B38" s="13">
        <v>45174</v>
      </c>
      <c r="C38" s="13">
        <v>45241</v>
      </c>
      <c r="D38" s="14" t="s">
        <v>119</v>
      </c>
      <c r="E38" s="28" t="s">
        <v>84</v>
      </c>
      <c r="F38" s="14" t="s">
        <v>120</v>
      </c>
      <c r="G38" s="14" t="s">
        <v>121</v>
      </c>
      <c r="H38" s="17">
        <v>1611</v>
      </c>
      <c r="I38" s="18" t="s">
        <v>16</v>
      </c>
      <c r="J38" s="16">
        <v>6232</v>
      </c>
      <c r="K38" s="26">
        <v>6232</v>
      </c>
      <c r="L38" s="19">
        <v>0</v>
      </c>
      <c r="M38" s="20" t="s">
        <v>20</v>
      </c>
    </row>
    <row r="39" spans="1:13" ht="25.5" x14ac:dyDescent="0.25">
      <c r="A39" s="13">
        <v>45226</v>
      </c>
      <c r="B39" s="13">
        <v>45211</v>
      </c>
      <c r="C39" s="13">
        <v>45241</v>
      </c>
      <c r="D39" s="14" t="s">
        <v>122</v>
      </c>
      <c r="E39" s="28" t="s">
        <v>84</v>
      </c>
      <c r="F39" s="14" t="s">
        <v>120</v>
      </c>
      <c r="G39" s="14" t="s">
        <v>123</v>
      </c>
      <c r="H39" s="17">
        <v>1611</v>
      </c>
      <c r="I39" s="18" t="s">
        <v>16</v>
      </c>
      <c r="J39" s="16">
        <v>6068</v>
      </c>
      <c r="K39" s="26">
        <v>6068</v>
      </c>
      <c r="L39" s="19">
        <v>0</v>
      </c>
      <c r="M39" s="20" t="s">
        <v>20</v>
      </c>
    </row>
    <row r="40" spans="1:13" ht="25.5" x14ac:dyDescent="0.25">
      <c r="A40" s="13">
        <v>45226</v>
      </c>
      <c r="B40" s="13">
        <v>45223</v>
      </c>
      <c r="C40" s="13">
        <v>45241</v>
      </c>
      <c r="D40" s="14" t="s">
        <v>124</v>
      </c>
      <c r="E40" s="28" t="s">
        <v>103</v>
      </c>
      <c r="F40" s="14" t="s">
        <v>125</v>
      </c>
      <c r="G40" s="14" t="s">
        <v>126</v>
      </c>
      <c r="H40" s="17">
        <v>1615</v>
      </c>
      <c r="I40" s="18" t="s">
        <v>16</v>
      </c>
      <c r="J40" s="16">
        <v>901402</v>
      </c>
      <c r="K40" s="26">
        <v>901402</v>
      </c>
      <c r="L40" s="19">
        <v>0</v>
      </c>
      <c r="M40" s="20" t="s">
        <v>20</v>
      </c>
    </row>
    <row r="41" spans="1:13" ht="25.5" x14ac:dyDescent="0.25">
      <c r="A41" s="13">
        <v>45229</v>
      </c>
      <c r="B41" s="13">
        <v>45174</v>
      </c>
      <c r="C41" s="13">
        <v>45244</v>
      </c>
      <c r="D41" s="14" t="s">
        <v>127</v>
      </c>
      <c r="E41" s="28" t="s">
        <v>84</v>
      </c>
      <c r="F41" s="14" t="s">
        <v>128</v>
      </c>
      <c r="G41" s="14" t="s">
        <v>129</v>
      </c>
      <c r="H41" s="17">
        <v>1617</v>
      </c>
      <c r="I41" s="18" t="s">
        <v>16</v>
      </c>
      <c r="J41" s="16">
        <v>14125</v>
      </c>
      <c r="K41" s="26">
        <v>14125</v>
      </c>
      <c r="L41" s="19">
        <v>0</v>
      </c>
      <c r="M41" s="20" t="s">
        <v>20</v>
      </c>
    </row>
    <row r="42" spans="1:13" ht="38.25" x14ac:dyDescent="0.25">
      <c r="A42" s="13">
        <v>45229</v>
      </c>
      <c r="B42" s="13">
        <v>45226</v>
      </c>
      <c r="C42" s="13">
        <v>45244</v>
      </c>
      <c r="D42" s="14" t="s">
        <v>16</v>
      </c>
      <c r="E42" s="28" t="s">
        <v>17</v>
      </c>
      <c r="F42" s="14" t="s">
        <v>130</v>
      </c>
      <c r="G42" s="14" t="s">
        <v>131</v>
      </c>
      <c r="H42" s="17">
        <v>1619</v>
      </c>
      <c r="I42" s="18" t="s">
        <v>16</v>
      </c>
      <c r="J42" s="16">
        <v>42797.39</v>
      </c>
      <c r="K42" s="16">
        <v>42797.39</v>
      </c>
      <c r="L42" s="19">
        <v>0</v>
      </c>
      <c r="M42" s="20" t="s">
        <v>20</v>
      </c>
    </row>
    <row r="43" spans="1:13" ht="38.25" x14ac:dyDescent="0.25">
      <c r="A43" s="13">
        <v>45229</v>
      </c>
      <c r="B43" s="13">
        <v>45227</v>
      </c>
      <c r="C43" s="13">
        <v>45244</v>
      </c>
      <c r="D43" s="14" t="s">
        <v>16</v>
      </c>
      <c r="E43" s="28" t="s">
        <v>17</v>
      </c>
      <c r="F43" s="14" t="s">
        <v>130</v>
      </c>
      <c r="G43" s="14" t="s">
        <v>132</v>
      </c>
      <c r="H43" s="17">
        <v>1619</v>
      </c>
      <c r="I43" s="18" t="s">
        <v>16</v>
      </c>
      <c r="J43" s="16">
        <v>105517.46</v>
      </c>
      <c r="K43" s="26">
        <v>105517.46</v>
      </c>
      <c r="L43" s="19">
        <v>0</v>
      </c>
      <c r="M43" s="20" t="s">
        <v>20</v>
      </c>
    </row>
    <row r="44" spans="1:13" ht="38.25" x14ac:dyDescent="0.25">
      <c r="A44" s="13">
        <v>45229</v>
      </c>
      <c r="B44" s="13">
        <v>45226</v>
      </c>
      <c r="C44" s="13">
        <v>45244</v>
      </c>
      <c r="D44" s="14" t="s">
        <v>16</v>
      </c>
      <c r="E44" s="28" t="s">
        <v>17</v>
      </c>
      <c r="F44" s="14" t="s">
        <v>130</v>
      </c>
      <c r="G44" s="14" t="s">
        <v>133</v>
      </c>
      <c r="H44" s="17">
        <v>1619</v>
      </c>
      <c r="I44" s="18" t="s">
        <v>16</v>
      </c>
      <c r="J44" s="16">
        <v>17523.060000000001</v>
      </c>
      <c r="K44" s="26">
        <v>17523.060000000001</v>
      </c>
      <c r="L44" s="19">
        <v>0</v>
      </c>
      <c r="M44" s="20" t="s">
        <v>20</v>
      </c>
    </row>
    <row r="45" spans="1:13" ht="39" thickBot="1" x14ac:dyDescent="0.3">
      <c r="A45" s="13">
        <v>45230</v>
      </c>
      <c r="B45" s="13">
        <v>45209</v>
      </c>
      <c r="C45" s="13">
        <v>45245</v>
      </c>
      <c r="D45" s="14" t="s">
        <v>134</v>
      </c>
      <c r="E45" s="28" t="s">
        <v>84</v>
      </c>
      <c r="F45" s="14" t="s">
        <v>135</v>
      </c>
      <c r="G45" s="14" t="s">
        <v>136</v>
      </c>
      <c r="H45" s="17">
        <v>1623</v>
      </c>
      <c r="I45" s="18" t="s">
        <v>16</v>
      </c>
      <c r="J45" s="26">
        <v>1522360.08</v>
      </c>
      <c r="K45" s="26">
        <v>1522360.08</v>
      </c>
      <c r="L45" s="19">
        <v>0</v>
      </c>
      <c r="M45" s="20" t="s">
        <v>20</v>
      </c>
    </row>
    <row r="46" spans="1:13" ht="31.5" customHeight="1" thickBot="1" x14ac:dyDescent="0.3">
      <c r="A46" s="39" t="s">
        <v>137</v>
      </c>
      <c r="B46" s="40"/>
      <c r="C46" s="41"/>
      <c r="D46" s="42"/>
      <c r="E46" s="42"/>
      <c r="F46" s="42"/>
      <c r="G46" s="43"/>
      <c r="H46" s="43"/>
      <c r="I46" s="43"/>
      <c r="J46" s="44">
        <f>SUM(J5:J45)</f>
        <v>10913091.180000003</v>
      </c>
      <c r="K46" s="44">
        <f>SUM(K5:K45)</f>
        <v>10913091.180000003</v>
      </c>
      <c r="L46" s="45"/>
      <c r="M46" s="45"/>
    </row>
    <row r="47" spans="1:13" x14ac:dyDescent="0.25">
      <c r="B47" s="46"/>
      <c r="E47" s="47"/>
      <c r="F47" s="47"/>
      <c r="K47" s="48"/>
    </row>
    <row r="48" spans="1:13" x14ac:dyDescent="0.25">
      <c r="B48" s="46"/>
      <c r="E48" s="47"/>
      <c r="F48" s="47"/>
      <c r="K48" s="48"/>
    </row>
    <row r="49" spans="1:11" x14ac:dyDescent="0.25">
      <c r="B49" s="46"/>
      <c r="E49" s="47"/>
      <c r="F49" s="47"/>
      <c r="K49" s="48"/>
    </row>
    <row r="50" spans="1:11" x14ac:dyDescent="0.25">
      <c r="A50" s="49" t="s">
        <v>138</v>
      </c>
      <c r="B50" s="49"/>
      <c r="E50" s="47"/>
      <c r="F50" s="47"/>
      <c r="K50" s="48"/>
    </row>
    <row r="51" spans="1:11" x14ac:dyDescent="0.25">
      <c r="A51" s="50" t="s">
        <v>139</v>
      </c>
      <c r="B51" s="50"/>
      <c r="C51" s="47"/>
      <c r="D51" s="50" t="s">
        <v>140</v>
      </c>
      <c r="E51" s="50"/>
      <c r="G51" s="50" t="s">
        <v>141</v>
      </c>
      <c r="H51" s="50"/>
    </row>
    <row r="52" spans="1:11" x14ac:dyDescent="0.25">
      <c r="A52" s="51" t="s">
        <v>142</v>
      </c>
      <c r="B52" s="51"/>
      <c r="D52" s="52" t="s">
        <v>143</v>
      </c>
      <c r="E52" s="52"/>
      <c r="G52" s="52" t="s">
        <v>144</v>
      </c>
      <c r="H52" s="52"/>
    </row>
    <row r="53" spans="1:11" x14ac:dyDescent="0.25">
      <c r="A53" s="50" t="s">
        <v>145</v>
      </c>
      <c r="B53" s="50"/>
      <c r="D53" s="50" t="s">
        <v>146</v>
      </c>
      <c r="E53" s="50"/>
      <c r="G53" s="50" t="s">
        <v>147</v>
      </c>
      <c r="H53" s="50"/>
    </row>
    <row r="54" spans="1:11" x14ac:dyDescent="0.25">
      <c r="J54" s="53"/>
    </row>
  </sheetData>
  <mergeCells count="11">
    <mergeCell ref="D52:E52"/>
    <mergeCell ref="G52:H52"/>
    <mergeCell ref="A53:B53"/>
    <mergeCell ref="D53:E53"/>
    <mergeCell ref="G53:H53"/>
    <mergeCell ref="A1:M1"/>
    <mergeCell ref="A2:M2"/>
    <mergeCell ref="A3:M3"/>
    <mergeCell ref="A51:B51"/>
    <mergeCell ref="D51:E51"/>
    <mergeCell ref="G51:H51"/>
  </mergeCells>
  <dataValidations count="1">
    <dataValidation showInputMessage="1" showErrorMessage="1" sqref="M5:M45"/>
  </dataValidations>
  <pageMargins left="0.70866141732283472" right="0.70866141732283472" top="0.74803149606299213" bottom="0.74803149606299213" header="0.31496062992125984" footer="0.31496062992125984"/>
  <pageSetup scale="53" fitToHeight="2" orientation="landscape" horizontalDpi="1200" verticalDpi="1200" r:id="rId1"/>
  <headerFooter>
    <oddFooter>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Ana Aurelina Gomez Torrez</cp:lastModifiedBy>
  <dcterms:created xsi:type="dcterms:W3CDTF">2023-11-14T18:49:14Z</dcterms:created>
  <dcterms:modified xsi:type="dcterms:W3CDTF">2023-11-14T18:49:57Z</dcterms:modified>
</cp:coreProperties>
</file>