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extcloud\Aristina\4 Cuenta Por Pagar\"/>
    </mc:Choice>
  </mc:AlternateContent>
  <bookViews>
    <workbookView xWindow="0" yWindow="0" windowWidth="21600" windowHeight="8835"/>
  </bookViews>
  <sheets>
    <sheet name="NOVIEMBRE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J30" i="1"/>
</calcChain>
</file>

<file path=xl/comments1.xml><?xml version="1.0" encoding="utf-8"?>
<comments xmlns="http://schemas.openxmlformats.org/spreadsheetml/2006/main">
  <authors>
    <author>Autor</author>
  </authors>
  <commentList>
    <comment ref="M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Completo ,Pendiente, Trasado</t>
        </r>
      </text>
    </comment>
  </commentList>
</comments>
</file>

<file path=xl/sharedStrings.xml><?xml version="1.0" encoding="utf-8"?>
<sst xmlns="http://schemas.openxmlformats.org/spreadsheetml/2006/main" count="177" uniqueCount="115">
  <si>
    <t>CENTRO DE EDUCACION MEDICA DE AMISTAD DOMINICO JAPONESA</t>
  </si>
  <si>
    <t xml:space="preserve">Pagos a Proveedores </t>
  </si>
  <si>
    <t>AL  30/11/2023</t>
  </si>
  <si>
    <t xml:space="preserve">FECHA
 REGISTRO </t>
  </si>
  <si>
    <t xml:space="preserve">FECHA
 FACTURACION </t>
  </si>
  <si>
    <t xml:space="preserve">FECHA VENCIMIENTO </t>
  </si>
  <si>
    <t>ORDEN DE 
COMPRA</t>
  </si>
  <si>
    <t>PROVEEDOR</t>
  </si>
  <si>
    <t>CONCEPTO</t>
  </si>
  <si>
    <t xml:space="preserve">FACTURA No. </t>
  </si>
  <si>
    <t>No.
Libramientos</t>
  </si>
  <si>
    <t>No.
CHEQUE</t>
  </si>
  <si>
    <t>MONTO FACTURADO</t>
  </si>
  <si>
    <t>PAGADO</t>
  </si>
  <si>
    <t>PENDIENTE</t>
  </si>
  <si>
    <t>ESTADO</t>
  </si>
  <si>
    <t>CEMADOJA-UC-CD-2023-0085</t>
  </si>
  <si>
    <t>AYARILIS SANCHEZ DE MEJIA</t>
  </si>
  <si>
    <t>PAGO POR SERVICIOS NOTARIALES DE 5 CONTRATOS DE COMPARACION DE PRECIOS Y 2 CONTRATOS DE BIENES Y SERVICIOS</t>
  </si>
  <si>
    <t>B1500000279</t>
  </si>
  <si>
    <t>N/A</t>
  </si>
  <si>
    <t>completo</t>
  </si>
  <si>
    <t>CEMADOJA-DAF-CM-2023-0047</t>
  </si>
  <si>
    <t>JUAN ANTONIO DALIS CORDERO</t>
  </si>
  <si>
    <t>PAGO POR ADECUACION EN EL AREA DE LABORATORIO CLINICO</t>
  </si>
  <si>
    <t>B1500000044</t>
  </si>
  <si>
    <t>CEMADOJA-UC-CD-2023-0082</t>
  </si>
  <si>
    <t>Hypco Group, SRL</t>
  </si>
  <si>
    <t>PAGO POR COMPRA DE CENTRIFUGA DE AGUA</t>
  </si>
  <si>
    <t>B1500000228</t>
  </si>
  <si>
    <t>CEMADOJA-UC-CD-2023-0093</t>
  </si>
  <si>
    <t>Semapro, SRL</t>
  </si>
  <si>
    <t>PAGO POR COMPRA DE LICENCIA DE SOFTWARE, PARA EL LABORATORIO CLINICO DEL CENTRO</t>
  </si>
  <si>
    <t>B1500000005</t>
  </si>
  <si>
    <t>CEMADOJA-DAF-CM-2023-0052</t>
  </si>
  <si>
    <t>Farmacéuticas Avanzadas, SRL</t>
  </si>
  <si>
    <t>PAGO POR COMPRA DE FRASCOS DE MEDIOS DE CONTRASTE DE IRM DE ACIDO GADOTERICO</t>
  </si>
  <si>
    <t>B1500000553</t>
  </si>
  <si>
    <t>CEMADOJA-CCC-PEEX-2023-0001</t>
  </si>
  <si>
    <t>Unique Representaciones, SRL</t>
  </si>
  <si>
    <t>PAGO POR COMPRA DE PELICULAS 14X17 PARA IMAGENES</t>
  </si>
  <si>
    <t>B1500004287</t>
  </si>
  <si>
    <t xml:space="preserve">CEMADOJA- UC-CD-2023-0073 </t>
  </si>
  <si>
    <t>ROSSMERY ARISLEIDA JIMENEZ BELTRE DE CAPELLAN</t>
  </si>
  <si>
    <t>PAGO POR COMPRA DE 596 BOTELLONES DE AGUA DE 5 GALONES</t>
  </si>
  <si>
    <t>B1500000382</t>
  </si>
  <si>
    <t>Altice Dominicana, SA</t>
  </si>
  <si>
    <t>PAGO POR SERVICIOS DE INTERNET ASIMETRICO DEL 08-10-2023 AL 07-11-2023</t>
  </si>
  <si>
    <t>E450000000364</t>
  </si>
  <si>
    <t>CEMADOJA-UC-CD-2023-0090</t>
  </si>
  <si>
    <t>GENEROSO ALTAGRACIA GOMEZ</t>
  </si>
  <si>
    <t>PAGO POR COMPRA DE EXTINTORES PARA EL CENTRO</t>
  </si>
  <si>
    <t>B1500000053</t>
  </si>
  <si>
    <t>PAGO POR RECARGA Y MANTENIMIENTO DE EXTINTORES</t>
  </si>
  <si>
    <t>B1500000056</t>
  </si>
  <si>
    <t>CEMADOJA-UC-CD-2023-0097</t>
  </si>
  <si>
    <t>Fortness Intelligence, SRL</t>
  </si>
  <si>
    <t>PAGO POR RESTAURACION DEL SERVICIO DE CORREO INSTITUCIONAL DE CEMADOJA</t>
  </si>
  <si>
    <t>B1500000066</t>
  </si>
  <si>
    <t>CEMADOJA-UC-CD-2023-0083</t>
  </si>
  <si>
    <t>QE SUPLIDORES, SRL</t>
  </si>
  <si>
    <t>PAGO POR COMPRA DE AZUCAR CREMA</t>
  </si>
  <si>
    <t>B1500000176</t>
  </si>
  <si>
    <t>CEMADOJA-UC-CD-2023-0091</t>
  </si>
  <si>
    <t>RP Events, SRL</t>
  </si>
  <si>
    <t>PAGO POR ARQUILER DE LUCES DEL DIA DEL CANCER DE MAMA</t>
  </si>
  <si>
    <t>B1500000008</t>
  </si>
  <si>
    <t>CEMADOJA-CCC-CP-2023-0004</t>
  </si>
  <si>
    <t>Planet Medical Services, SRL</t>
  </si>
  <si>
    <t>PAGO POR SERVICIOS DE MANTENIMIENTOS PREVENTIVOS A EQUIPOS DE IMAGENES CORRESP. A L MES OCTUBRE 2023.</t>
  </si>
  <si>
    <t>CEMADOJA-UC-CD-2023- 0014</t>
  </si>
  <si>
    <t>TECNAS C POR A</t>
  </si>
  <si>
    <t>PAGO POR SERVICIOS DE MANTENIMIENTO DEL ASCENSOR DEL CENTRO CORRESP. A NOVIEMBRE 2023</t>
  </si>
  <si>
    <t>B1500002965</t>
  </si>
  <si>
    <t>PAGO POR COMPRA DE PELICULAS 24*30 DRY STAR DT2</t>
  </si>
  <si>
    <t>B1500004326</t>
  </si>
  <si>
    <t xml:space="preserve">CEMADOJA-UC-CD-2023-0086  </t>
  </si>
  <si>
    <t>Farmaceutica Dalmasi (FARMADAL), SRL</t>
  </si>
  <si>
    <t>PAGO POR COMPRA DE MICROSCOPIO PARA EL CENTRO</t>
  </si>
  <si>
    <t>B1500001085</t>
  </si>
  <si>
    <t>CEMADOJA-CCC-PEEX-2023-0002</t>
  </si>
  <si>
    <t>PAGO 20% INICIAL POR RENOVACION DE CONTRATO DE MANTENIMIENTO SOLUCIONES DE ARCHIVO, TRANSMISION DE IMAGENES DIGITALIZADORES Y EQUIPOS DE IMPRESION PERIODO: 2023-2024</t>
  </si>
  <si>
    <t>B1500004301</t>
  </si>
  <si>
    <t>CEMADOJA-UC-CD-2023-0094</t>
  </si>
  <si>
    <t>Sowey Comercial, E.I.R.L</t>
  </si>
  <si>
    <t>PAGO POR COMPRA DE AIRE ACONDICIONADO Y MATERIALES DE REFRIGERACION</t>
  </si>
  <si>
    <t>B1500000756</t>
  </si>
  <si>
    <t>CEMADOJA-UC-CD-2023-0095</t>
  </si>
  <si>
    <t>HENRIQUEZ RODRIGUEZ TEXTIL, SRL</t>
  </si>
  <si>
    <t>PAGO POR COMPRA DE POLOSHIRT BLANCO CON CUELLO Y LOGO</t>
  </si>
  <si>
    <t>B1500000292</t>
  </si>
  <si>
    <t>CEMDOJA-UC-CD-2023-0077</t>
  </si>
  <si>
    <t>ALIANZA INNOVADORA DE SERVICIOS AMBIENTALES, SRL</t>
  </si>
  <si>
    <t>PAGO POR SERVICIOS DE RECOLECCION DE RESIDUOS SOLIDOS CORRESP. AL MES DE OCTUBRE 2023</t>
  </si>
  <si>
    <t>B1500001685</t>
  </si>
  <si>
    <t>CEMADOJA-DAF-CM-2023-0024</t>
  </si>
  <si>
    <t>Pily Gourmet, SRL</t>
  </si>
  <si>
    <t>PAGO POR COMPRA DE DESAYUNOS, ALMUERZOS Y CENAS CORRESP. AL MES DE OCTUBRE 2023</t>
  </si>
  <si>
    <t>B1500000953</t>
  </si>
  <si>
    <t>COMPANIA DOMINICANA DE TELEFONOS C POR A</t>
  </si>
  <si>
    <t>PAGO POR SERVICIOS DE INTERNET, TELEFONO, TELECABLE Y FLOTAS CORRESP. AL MES DE NOVIEMBRE 2023.</t>
  </si>
  <si>
    <t>E450000026261</t>
  </si>
  <si>
    <t>E450000026262</t>
  </si>
  <si>
    <t>E450000027351</t>
  </si>
  <si>
    <t xml:space="preserve">TOTAL </t>
  </si>
  <si>
    <t>________________________</t>
  </si>
  <si>
    <t xml:space="preserve">Preparado </t>
  </si>
  <si>
    <t xml:space="preserve">Revisado </t>
  </si>
  <si>
    <t xml:space="preserve">Aprobado </t>
  </si>
  <si>
    <t>Licdo. Roberto Sandoval</t>
  </si>
  <si>
    <t>Licda. Ana A. Gomez T.</t>
  </si>
  <si>
    <t>Licdo. Ramon v. Feliz o.</t>
  </si>
  <si>
    <t>Aux. Contabilidad</t>
  </si>
  <si>
    <t>Enc.  De Contabilidad</t>
  </si>
  <si>
    <t>Enc.  Adm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</si>
</sst>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 Light"/>
      <family val="1"/>
      <scheme val="major"/>
    </font>
    <font>
      <b/>
      <sz val="8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3" fillId="2" borderId="0" xfId="0" applyFont="1" applyFill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164" fontId="5" fillId="3" borderId="7" xfId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14" fontId="7" fillId="2" borderId="8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 wrapText="1"/>
    </xf>
    <xf numFmtId="0" fontId="8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14" fontId="7" fillId="0" borderId="9" xfId="0" applyNumberFormat="1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14" fontId="7" fillId="2" borderId="9" xfId="0" applyNumberFormat="1" applyFont="1" applyFill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  <xf numFmtId="14" fontId="8" fillId="2" borderId="8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9" xfId="1" applyNumberFormat="1" applyFont="1" applyFill="1" applyBorder="1" applyAlignment="1" applyProtection="1">
      <alignment horizontal="center" vertical="center" wrapText="1"/>
      <protection locked="0"/>
    </xf>
    <xf numFmtId="4" fontId="8" fillId="2" borderId="8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164" fontId="8" fillId="2" borderId="8" xfId="1" applyFont="1" applyFill="1" applyBorder="1" applyAlignment="1" applyProtection="1">
      <alignment horizontal="center" vertical="center" wrapText="1"/>
      <protection locked="0"/>
    </xf>
    <xf numFmtId="4" fontId="7" fillId="0" borderId="0" xfId="0" applyNumberFormat="1" applyFont="1" applyAlignment="1">
      <alignment horizontal="center" vertical="center" wrapText="1"/>
    </xf>
    <xf numFmtId="14" fontId="7" fillId="0" borderId="8" xfId="0" applyNumberFormat="1" applyFont="1" applyBorder="1" applyAlignment="1">
      <alignment horizontal="center" vertical="center"/>
    </xf>
    <xf numFmtId="0" fontId="11" fillId="3" borderId="10" xfId="0" applyFont="1" applyFill="1" applyBorder="1"/>
    <xf numFmtId="0" fontId="12" fillId="3" borderId="11" xfId="0" applyFont="1" applyFill="1" applyBorder="1" applyAlignment="1">
      <alignment wrapText="1"/>
    </xf>
    <xf numFmtId="0" fontId="13" fillId="3" borderId="12" xfId="0" applyFont="1" applyFill="1" applyBorder="1" applyAlignment="1" applyProtection="1">
      <alignment horizontal="center"/>
      <protection locked="0"/>
    </xf>
    <xf numFmtId="0" fontId="13" fillId="3" borderId="8" xfId="0" applyFont="1" applyFill="1" applyBorder="1" applyAlignment="1" applyProtection="1">
      <alignment horizontal="center"/>
      <protection locked="0"/>
    </xf>
    <xf numFmtId="164" fontId="13" fillId="3" borderId="8" xfId="1" applyFont="1" applyFill="1" applyBorder="1" applyAlignment="1" applyProtection="1">
      <protection locked="0"/>
    </xf>
    <xf numFmtId="164" fontId="14" fillId="3" borderId="8" xfId="1" applyFont="1" applyFill="1" applyBorder="1" applyProtection="1">
      <protection locked="0"/>
    </xf>
    <xf numFmtId="0" fontId="12" fillId="3" borderId="8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0" fontId="15" fillId="0" borderId="0" xfId="0" applyFont="1"/>
    <xf numFmtId="0" fontId="0" fillId="0" borderId="0" xfId="0" applyAlignment="1">
      <alignment horizontal="center"/>
    </xf>
    <xf numFmtId="0" fontId="13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workbookViewId="0">
      <selection activeCell="F8" sqref="F8"/>
    </sheetView>
  </sheetViews>
  <sheetFormatPr baseColWidth="10" defaultRowHeight="15" x14ac:dyDescent="0.25"/>
  <cols>
    <col min="2" max="3" width="12.140625" customWidth="1"/>
    <col min="4" max="4" width="22.28515625" customWidth="1"/>
    <col min="5" max="5" width="43.28515625" customWidth="1"/>
    <col min="6" max="6" width="37" customWidth="1"/>
    <col min="7" max="7" width="13.85546875" bestFit="1" customWidth="1"/>
    <col min="8" max="8" width="9.5703125" customWidth="1"/>
    <col min="9" max="9" width="7.28515625" customWidth="1"/>
    <col min="10" max="11" width="21" bestFit="1" customWidth="1"/>
    <col min="12" max="12" width="8.5703125" customWidth="1"/>
    <col min="13" max="13" width="10.42578125" customWidth="1"/>
  </cols>
  <sheetData>
    <row r="1" spans="1:13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6.5" thickBot="1" x14ac:dyDescent="0.3">
      <c r="A3" s="2" t="s">
        <v>2</v>
      </c>
      <c r="B3" s="2"/>
      <c r="C3" s="2"/>
      <c r="D3" s="2"/>
      <c r="E3" s="3"/>
      <c r="F3" s="3"/>
      <c r="G3" s="2"/>
      <c r="H3" s="2"/>
      <c r="I3" s="2"/>
      <c r="J3" s="2"/>
      <c r="K3" s="2"/>
      <c r="L3" s="2"/>
      <c r="M3" s="2"/>
    </row>
    <row r="4" spans="1:13" ht="31.5" customHeight="1" x14ac:dyDescent="0.25">
      <c r="A4" s="4" t="s">
        <v>3</v>
      </c>
      <c r="B4" s="5" t="s">
        <v>4</v>
      </c>
      <c r="C4" s="6" t="s">
        <v>5</v>
      </c>
      <c r="D4" s="7" t="s">
        <v>6</v>
      </c>
      <c r="E4" s="8" t="s">
        <v>7</v>
      </c>
      <c r="F4" s="9" t="s">
        <v>8</v>
      </c>
      <c r="G4" s="10" t="s">
        <v>9</v>
      </c>
      <c r="H4" s="10" t="s">
        <v>10</v>
      </c>
      <c r="I4" s="10" t="s">
        <v>11</v>
      </c>
      <c r="J4" s="11" t="s">
        <v>12</v>
      </c>
      <c r="K4" s="10" t="s">
        <v>13</v>
      </c>
      <c r="L4" s="10" t="s">
        <v>14</v>
      </c>
      <c r="M4" s="12" t="s">
        <v>15</v>
      </c>
    </row>
    <row r="5" spans="1:13" ht="38.25" x14ac:dyDescent="0.25">
      <c r="A5" s="13">
        <v>45237</v>
      </c>
      <c r="B5" s="13">
        <v>45225</v>
      </c>
      <c r="C5" s="13">
        <v>45252</v>
      </c>
      <c r="D5" s="14" t="s">
        <v>16</v>
      </c>
      <c r="E5" s="15" t="s">
        <v>17</v>
      </c>
      <c r="F5" s="14" t="s">
        <v>18</v>
      </c>
      <c r="G5" s="16" t="s">
        <v>19</v>
      </c>
      <c r="H5" s="17">
        <v>1648</v>
      </c>
      <c r="I5" s="18" t="s">
        <v>20</v>
      </c>
      <c r="J5" s="16">
        <v>119180</v>
      </c>
      <c r="K5" s="16">
        <v>119180</v>
      </c>
      <c r="L5" s="19">
        <v>0</v>
      </c>
      <c r="M5" s="20" t="s">
        <v>21</v>
      </c>
    </row>
    <row r="6" spans="1:13" ht="25.5" x14ac:dyDescent="0.25">
      <c r="A6" s="13">
        <v>45238</v>
      </c>
      <c r="B6" s="21">
        <v>45203</v>
      </c>
      <c r="C6" s="13">
        <v>45253</v>
      </c>
      <c r="D6" s="14" t="s">
        <v>22</v>
      </c>
      <c r="E6" s="15" t="s">
        <v>23</v>
      </c>
      <c r="F6" s="14" t="s">
        <v>24</v>
      </c>
      <c r="G6" s="14" t="s">
        <v>25</v>
      </c>
      <c r="H6" s="17">
        <v>1656</v>
      </c>
      <c r="I6" s="18" t="s">
        <v>20</v>
      </c>
      <c r="J6" s="22">
        <v>310848.71999999997</v>
      </c>
      <c r="K6" s="23">
        <v>310848.71999999997</v>
      </c>
      <c r="L6" s="19">
        <v>0</v>
      </c>
      <c r="M6" s="24" t="s">
        <v>21</v>
      </c>
    </row>
    <row r="7" spans="1:13" ht="25.5" x14ac:dyDescent="0.25">
      <c r="A7" s="13">
        <v>45238</v>
      </c>
      <c r="B7" s="25">
        <v>45231</v>
      </c>
      <c r="C7" s="13">
        <v>45253</v>
      </c>
      <c r="D7" s="14" t="s">
        <v>26</v>
      </c>
      <c r="E7" s="15" t="s">
        <v>27</v>
      </c>
      <c r="F7" s="14" t="s">
        <v>28</v>
      </c>
      <c r="G7" s="15" t="s">
        <v>29</v>
      </c>
      <c r="H7" s="17">
        <v>1658</v>
      </c>
      <c r="I7" s="18" t="s">
        <v>20</v>
      </c>
      <c r="J7" s="22">
        <v>55000</v>
      </c>
      <c r="K7" s="26">
        <v>55000</v>
      </c>
      <c r="L7" s="19">
        <v>0</v>
      </c>
      <c r="M7" s="24" t="s">
        <v>21</v>
      </c>
    </row>
    <row r="8" spans="1:13" ht="58.5" customHeight="1" x14ac:dyDescent="0.25">
      <c r="A8" s="27">
        <v>45238</v>
      </c>
      <c r="B8" s="27">
        <v>45238</v>
      </c>
      <c r="C8" s="27">
        <v>45253</v>
      </c>
      <c r="D8" s="14" t="s">
        <v>30</v>
      </c>
      <c r="E8" s="28" t="s">
        <v>31</v>
      </c>
      <c r="F8" s="14" t="s">
        <v>32</v>
      </c>
      <c r="G8" s="29" t="s">
        <v>33</v>
      </c>
      <c r="H8" s="30">
        <v>1665</v>
      </c>
      <c r="I8" s="18" t="s">
        <v>20</v>
      </c>
      <c r="J8" s="31">
        <v>50000</v>
      </c>
      <c r="K8" s="31">
        <v>50000</v>
      </c>
      <c r="L8" s="19">
        <v>0</v>
      </c>
      <c r="M8" s="20" t="s">
        <v>21</v>
      </c>
    </row>
    <row r="9" spans="1:13" ht="55.5" customHeight="1" x14ac:dyDescent="0.25">
      <c r="A9" s="27">
        <v>45239</v>
      </c>
      <c r="B9" s="32">
        <v>45225</v>
      </c>
      <c r="C9" s="27">
        <v>45253</v>
      </c>
      <c r="D9" s="14" t="s">
        <v>34</v>
      </c>
      <c r="E9" s="28" t="s">
        <v>35</v>
      </c>
      <c r="F9" s="33" t="s">
        <v>36</v>
      </c>
      <c r="G9" s="18" t="s">
        <v>37</v>
      </c>
      <c r="H9" s="30">
        <v>1671</v>
      </c>
      <c r="I9" s="18" t="s">
        <v>20</v>
      </c>
      <c r="J9" s="31">
        <v>765000</v>
      </c>
      <c r="K9" s="31">
        <v>765000</v>
      </c>
      <c r="L9" s="19">
        <v>0</v>
      </c>
      <c r="M9" s="20" t="s">
        <v>21</v>
      </c>
    </row>
    <row r="10" spans="1:13" ht="68.25" customHeight="1" x14ac:dyDescent="0.25">
      <c r="A10" s="13">
        <v>45239</v>
      </c>
      <c r="B10" s="13">
        <v>45229</v>
      </c>
      <c r="C10" s="27">
        <v>45254</v>
      </c>
      <c r="D10" s="14" t="s">
        <v>38</v>
      </c>
      <c r="E10" s="28" t="s">
        <v>39</v>
      </c>
      <c r="F10" s="14" t="s">
        <v>40</v>
      </c>
      <c r="G10" s="34" t="s">
        <v>41</v>
      </c>
      <c r="H10" s="30">
        <v>1674</v>
      </c>
      <c r="I10" s="18" t="s">
        <v>20</v>
      </c>
      <c r="J10" s="16">
        <v>1652000</v>
      </c>
      <c r="K10" s="16">
        <v>1652000</v>
      </c>
      <c r="L10" s="19">
        <v>0</v>
      </c>
      <c r="M10" s="20" t="s">
        <v>21</v>
      </c>
    </row>
    <row r="11" spans="1:13" ht="66" customHeight="1" x14ac:dyDescent="0.25">
      <c r="A11" s="27">
        <v>45243</v>
      </c>
      <c r="B11" s="13">
        <v>45210</v>
      </c>
      <c r="C11" s="27">
        <v>45258</v>
      </c>
      <c r="D11" s="28" t="s">
        <v>42</v>
      </c>
      <c r="E11" s="28" t="s">
        <v>43</v>
      </c>
      <c r="F11" s="14" t="s">
        <v>44</v>
      </c>
      <c r="G11" s="14" t="s">
        <v>45</v>
      </c>
      <c r="H11" s="30">
        <v>1683</v>
      </c>
      <c r="I11" s="18" t="s">
        <v>20</v>
      </c>
      <c r="J11" s="16">
        <v>32780</v>
      </c>
      <c r="K11" s="16">
        <v>32780</v>
      </c>
      <c r="L11" s="19">
        <v>0</v>
      </c>
      <c r="M11" s="20" t="s">
        <v>21</v>
      </c>
    </row>
    <row r="12" spans="1:13" ht="45.75" customHeight="1" x14ac:dyDescent="0.25">
      <c r="A12" s="27">
        <v>45243</v>
      </c>
      <c r="B12" s="13">
        <v>45243</v>
      </c>
      <c r="C12" s="27">
        <v>45258</v>
      </c>
      <c r="D12" s="14" t="s">
        <v>20</v>
      </c>
      <c r="E12" s="28" t="s">
        <v>46</v>
      </c>
      <c r="F12" s="35" t="s">
        <v>47</v>
      </c>
      <c r="G12" s="17" t="s">
        <v>48</v>
      </c>
      <c r="H12" s="30">
        <v>1687</v>
      </c>
      <c r="I12" s="18" t="s">
        <v>20</v>
      </c>
      <c r="J12" s="26">
        <v>31156.89</v>
      </c>
      <c r="K12" s="26">
        <v>31156.89</v>
      </c>
      <c r="L12" s="19">
        <v>0</v>
      </c>
      <c r="M12" s="20" t="s">
        <v>21</v>
      </c>
    </row>
    <row r="13" spans="1:13" ht="55.5" customHeight="1" x14ac:dyDescent="0.25">
      <c r="A13" s="27">
        <v>45245</v>
      </c>
      <c r="B13" s="13">
        <v>45232</v>
      </c>
      <c r="C13" s="27">
        <v>45260</v>
      </c>
      <c r="D13" s="14" t="s">
        <v>49</v>
      </c>
      <c r="E13" s="28" t="s">
        <v>50</v>
      </c>
      <c r="F13" s="35" t="s">
        <v>51</v>
      </c>
      <c r="G13" s="36" t="s">
        <v>52</v>
      </c>
      <c r="H13" s="30">
        <v>1693</v>
      </c>
      <c r="I13" s="18" t="s">
        <v>20</v>
      </c>
      <c r="J13" s="26">
        <v>169920</v>
      </c>
      <c r="K13" s="23">
        <v>169920</v>
      </c>
      <c r="L13" s="19">
        <v>0</v>
      </c>
      <c r="M13" s="20" t="s">
        <v>21</v>
      </c>
    </row>
    <row r="14" spans="1:13" ht="25.5" x14ac:dyDescent="0.25">
      <c r="A14" s="27">
        <v>45245</v>
      </c>
      <c r="B14" s="13">
        <v>45232</v>
      </c>
      <c r="C14" s="27">
        <v>45260</v>
      </c>
      <c r="D14" s="14" t="s">
        <v>49</v>
      </c>
      <c r="E14" s="28" t="s">
        <v>50</v>
      </c>
      <c r="F14" s="14" t="s">
        <v>53</v>
      </c>
      <c r="G14" s="14" t="s">
        <v>54</v>
      </c>
      <c r="H14" s="17">
        <v>1695</v>
      </c>
      <c r="I14" s="18" t="s">
        <v>20</v>
      </c>
      <c r="J14" s="37">
        <v>33630</v>
      </c>
      <c r="K14" s="16">
        <v>33630</v>
      </c>
      <c r="L14" s="19">
        <v>0</v>
      </c>
      <c r="M14" s="20" t="s">
        <v>21</v>
      </c>
    </row>
    <row r="15" spans="1:13" ht="25.5" x14ac:dyDescent="0.25">
      <c r="A15" s="13">
        <v>45246</v>
      </c>
      <c r="B15" s="13">
        <v>45243</v>
      </c>
      <c r="C15" s="38">
        <v>45261</v>
      </c>
      <c r="D15" s="14" t="s">
        <v>55</v>
      </c>
      <c r="E15" s="28" t="s">
        <v>56</v>
      </c>
      <c r="F15" s="14" t="s">
        <v>57</v>
      </c>
      <c r="G15" s="15" t="s">
        <v>58</v>
      </c>
      <c r="H15" s="17">
        <v>1705</v>
      </c>
      <c r="I15" s="18" t="s">
        <v>20</v>
      </c>
      <c r="J15" s="16">
        <v>94400</v>
      </c>
      <c r="K15" s="26">
        <v>94400</v>
      </c>
      <c r="L15" s="19">
        <v>0</v>
      </c>
      <c r="M15" s="20" t="s">
        <v>21</v>
      </c>
    </row>
    <row r="16" spans="1:13" ht="25.5" x14ac:dyDescent="0.25">
      <c r="A16" s="13">
        <v>45247</v>
      </c>
      <c r="B16" s="13">
        <v>45239</v>
      </c>
      <c r="C16" s="13">
        <v>45262</v>
      </c>
      <c r="D16" s="14" t="s">
        <v>59</v>
      </c>
      <c r="E16" s="14" t="s">
        <v>60</v>
      </c>
      <c r="F16" s="14" t="s">
        <v>61</v>
      </c>
      <c r="G16" s="15" t="s">
        <v>62</v>
      </c>
      <c r="H16" s="17">
        <v>1715</v>
      </c>
      <c r="I16" s="18" t="s">
        <v>20</v>
      </c>
      <c r="J16" s="26">
        <v>29000</v>
      </c>
      <c r="K16" s="23">
        <v>29000</v>
      </c>
      <c r="L16" s="19">
        <v>0</v>
      </c>
      <c r="M16" s="20" t="s">
        <v>21</v>
      </c>
    </row>
    <row r="17" spans="1:13" ht="25.5" x14ac:dyDescent="0.25">
      <c r="A17" s="13">
        <v>45250</v>
      </c>
      <c r="B17" s="13">
        <v>45238</v>
      </c>
      <c r="C17" s="13">
        <v>45265</v>
      </c>
      <c r="D17" s="14" t="s">
        <v>63</v>
      </c>
      <c r="E17" s="14" t="s">
        <v>64</v>
      </c>
      <c r="F17" s="14" t="s">
        <v>65</v>
      </c>
      <c r="G17" s="14" t="s">
        <v>66</v>
      </c>
      <c r="H17" s="17">
        <v>1720</v>
      </c>
      <c r="I17" s="18" t="s">
        <v>20</v>
      </c>
      <c r="J17" s="37">
        <v>40828</v>
      </c>
      <c r="K17" s="16">
        <v>40828</v>
      </c>
      <c r="L17" s="19">
        <v>0</v>
      </c>
      <c r="M17" s="20" t="s">
        <v>21</v>
      </c>
    </row>
    <row r="18" spans="1:13" ht="38.25" x14ac:dyDescent="0.25">
      <c r="A18" s="13">
        <v>45250</v>
      </c>
      <c r="B18" s="13">
        <v>45237</v>
      </c>
      <c r="C18" s="13">
        <v>45265</v>
      </c>
      <c r="D18" s="14" t="s">
        <v>67</v>
      </c>
      <c r="E18" s="14" t="s">
        <v>68</v>
      </c>
      <c r="F18" s="14" t="s">
        <v>69</v>
      </c>
      <c r="G18" s="14" t="s">
        <v>29</v>
      </c>
      <c r="H18" s="17">
        <v>1727</v>
      </c>
      <c r="I18" s="18" t="s">
        <v>20</v>
      </c>
      <c r="J18" s="16">
        <v>410624.67</v>
      </c>
      <c r="K18" s="16">
        <v>410624.67</v>
      </c>
      <c r="L18" s="19">
        <v>0</v>
      </c>
      <c r="M18" s="20" t="s">
        <v>21</v>
      </c>
    </row>
    <row r="19" spans="1:13" ht="38.25" x14ac:dyDescent="0.25">
      <c r="A19" s="13">
        <v>45251</v>
      </c>
      <c r="B19" s="13">
        <v>45231</v>
      </c>
      <c r="C19" s="13">
        <v>45266</v>
      </c>
      <c r="D19" s="14" t="s">
        <v>70</v>
      </c>
      <c r="E19" s="28" t="s">
        <v>71</v>
      </c>
      <c r="F19" s="14" t="s">
        <v>72</v>
      </c>
      <c r="G19" s="14" t="s">
        <v>73</v>
      </c>
      <c r="H19" s="17">
        <v>1736</v>
      </c>
      <c r="I19" s="18" t="s">
        <v>20</v>
      </c>
      <c r="J19" s="16">
        <v>6844</v>
      </c>
      <c r="K19" s="16">
        <v>6844</v>
      </c>
      <c r="L19" s="19">
        <v>0</v>
      </c>
      <c r="M19" s="20" t="s">
        <v>21</v>
      </c>
    </row>
    <row r="20" spans="1:13" ht="25.5" x14ac:dyDescent="0.25">
      <c r="A20" s="13">
        <v>45251</v>
      </c>
      <c r="B20" s="13">
        <v>45246</v>
      </c>
      <c r="C20" s="13">
        <v>45266</v>
      </c>
      <c r="D20" s="14" t="s">
        <v>38</v>
      </c>
      <c r="E20" s="28" t="s">
        <v>39</v>
      </c>
      <c r="F20" s="14" t="s">
        <v>74</v>
      </c>
      <c r="G20" s="14" t="s">
        <v>75</v>
      </c>
      <c r="H20" s="17">
        <v>1738</v>
      </c>
      <c r="I20" s="18" t="s">
        <v>20</v>
      </c>
      <c r="J20" s="16">
        <v>976001.6</v>
      </c>
      <c r="K20" s="16">
        <v>976001.6</v>
      </c>
      <c r="L20" s="19">
        <v>0</v>
      </c>
      <c r="M20" s="20" t="s">
        <v>21</v>
      </c>
    </row>
    <row r="21" spans="1:13" ht="25.5" x14ac:dyDescent="0.25">
      <c r="A21" s="13">
        <v>45252</v>
      </c>
      <c r="B21" s="13">
        <v>45238</v>
      </c>
      <c r="C21" s="13">
        <v>45267</v>
      </c>
      <c r="D21" s="14" t="s">
        <v>76</v>
      </c>
      <c r="E21" s="28" t="s">
        <v>77</v>
      </c>
      <c r="F21" s="14" t="s">
        <v>78</v>
      </c>
      <c r="G21" s="14" t="s">
        <v>79</v>
      </c>
      <c r="H21" s="17">
        <v>1740</v>
      </c>
      <c r="I21" s="18" t="s">
        <v>20</v>
      </c>
      <c r="J21" s="16">
        <v>127369.2</v>
      </c>
      <c r="K21" s="16">
        <v>127369.2</v>
      </c>
      <c r="L21" s="19">
        <v>0</v>
      </c>
      <c r="M21" s="20" t="s">
        <v>21</v>
      </c>
    </row>
    <row r="22" spans="1:13" ht="63.75" x14ac:dyDescent="0.25">
      <c r="A22" s="13">
        <v>45252</v>
      </c>
      <c r="B22" s="13">
        <v>45239</v>
      </c>
      <c r="C22" s="13">
        <v>45267</v>
      </c>
      <c r="D22" s="14" t="s">
        <v>80</v>
      </c>
      <c r="E22" s="28" t="s">
        <v>39</v>
      </c>
      <c r="F22" s="14" t="s">
        <v>81</v>
      </c>
      <c r="G22" s="14" t="s">
        <v>82</v>
      </c>
      <c r="H22" s="17">
        <v>1744</v>
      </c>
      <c r="I22" s="18" t="s">
        <v>20</v>
      </c>
      <c r="J22" s="16">
        <v>192340</v>
      </c>
      <c r="K22" s="16">
        <v>192340</v>
      </c>
      <c r="L22" s="19">
        <v>0</v>
      </c>
      <c r="M22" s="20" t="s">
        <v>21</v>
      </c>
    </row>
    <row r="23" spans="1:13" ht="25.5" x14ac:dyDescent="0.25">
      <c r="A23" s="13">
        <v>45252</v>
      </c>
      <c r="B23" s="13">
        <v>45243</v>
      </c>
      <c r="C23" s="13">
        <v>45267</v>
      </c>
      <c r="D23" s="14" t="s">
        <v>83</v>
      </c>
      <c r="E23" s="28" t="s">
        <v>84</v>
      </c>
      <c r="F23" s="14" t="s">
        <v>85</v>
      </c>
      <c r="G23" s="14" t="s">
        <v>86</v>
      </c>
      <c r="H23" s="17">
        <v>1746</v>
      </c>
      <c r="I23" s="18" t="s">
        <v>20</v>
      </c>
      <c r="J23" s="16">
        <v>118165.85</v>
      </c>
      <c r="K23" s="16">
        <v>118165.85</v>
      </c>
      <c r="L23" s="19">
        <v>0</v>
      </c>
      <c r="M23" s="20" t="s">
        <v>21</v>
      </c>
    </row>
    <row r="24" spans="1:13" ht="25.5" x14ac:dyDescent="0.25">
      <c r="A24" s="13">
        <v>45252</v>
      </c>
      <c r="B24" s="13">
        <v>45226</v>
      </c>
      <c r="C24" s="13">
        <v>45267</v>
      </c>
      <c r="D24" s="14" t="s">
        <v>87</v>
      </c>
      <c r="E24" s="28" t="s">
        <v>88</v>
      </c>
      <c r="F24" s="14" t="s">
        <v>89</v>
      </c>
      <c r="G24" s="14" t="s">
        <v>90</v>
      </c>
      <c r="H24" s="17">
        <v>1748</v>
      </c>
      <c r="I24" s="18" t="s">
        <v>20</v>
      </c>
      <c r="J24" s="16">
        <v>8260</v>
      </c>
      <c r="K24" s="26">
        <v>8260</v>
      </c>
      <c r="L24" s="19">
        <v>0</v>
      </c>
      <c r="M24" s="20" t="s">
        <v>21</v>
      </c>
    </row>
    <row r="25" spans="1:13" ht="38.25" x14ac:dyDescent="0.25">
      <c r="A25" s="13">
        <v>45258</v>
      </c>
      <c r="B25" s="13">
        <v>45247</v>
      </c>
      <c r="C25" s="13">
        <v>45273</v>
      </c>
      <c r="D25" s="14" t="s">
        <v>91</v>
      </c>
      <c r="E25" s="28" t="s">
        <v>92</v>
      </c>
      <c r="F25" s="14" t="s">
        <v>93</v>
      </c>
      <c r="G25" s="14" t="s">
        <v>94</v>
      </c>
      <c r="H25" s="17">
        <v>1769</v>
      </c>
      <c r="I25" s="18" t="s">
        <v>20</v>
      </c>
      <c r="J25" s="16">
        <v>35000</v>
      </c>
      <c r="K25" s="26">
        <v>35000</v>
      </c>
      <c r="L25" s="19">
        <v>0</v>
      </c>
      <c r="M25" s="20" t="s">
        <v>21</v>
      </c>
    </row>
    <row r="26" spans="1:13" ht="38.25" x14ac:dyDescent="0.25">
      <c r="A26" s="13">
        <v>45258</v>
      </c>
      <c r="B26" s="13">
        <v>45254</v>
      </c>
      <c r="C26" s="13">
        <v>45273</v>
      </c>
      <c r="D26" s="14" t="s">
        <v>95</v>
      </c>
      <c r="E26" s="28" t="s">
        <v>96</v>
      </c>
      <c r="F26" s="14" t="s">
        <v>97</v>
      </c>
      <c r="G26" s="14" t="s">
        <v>98</v>
      </c>
      <c r="H26" s="17">
        <v>1771</v>
      </c>
      <c r="I26" s="18" t="s">
        <v>20</v>
      </c>
      <c r="J26" s="16">
        <v>191938.8</v>
      </c>
      <c r="K26" s="26">
        <v>191938.8</v>
      </c>
      <c r="L26" s="19">
        <v>0</v>
      </c>
      <c r="M26" s="20" t="s">
        <v>21</v>
      </c>
    </row>
    <row r="27" spans="1:13" ht="38.25" x14ac:dyDescent="0.25">
      <c r="A27" s="13">
        <v>45260</v>
      </c>
      <c r="B27" s="13">
        <v>45258</v>
      </c>
      <c r="C27" s="13">
        <v>45275</v>
      </c>
      <c r="D27" s="14" t="s">
        <v>20</v>
      </c>
      <c r="E27" s="28" t="s">
        <v>99</v>
      </c>
      <c r="F27" s="14" t="s">
        <v>100</v>
      </c>
      <c r="G27" s="14" t="s">
        <v>101</v>
      </c>
      <c r="H27" s="17">
        <v>1786</v>
      </c>
      <c r="I27" s="18" t="s">
        <v>20</v>
      </c>
      <c r="J27" s="16">
        <v>91922.41</v>
      </c>
      <c r="K27" s="16">
        <v>91922.41</v>
      </c>
      <c r="L27" s="19">
        <v>0</v>
      </c>
      <c r="M27" s="20" t="s">
        <v>21</v>
      </c>
    </row>
    <row r="28" spans="1:13" ht="24" customHeight="1" x14ac:dyDescent="0.25">
      <c r="A28" s="13">
        <v>45260</v>
      </c>
      <c r="B28" s="13">
        <v>45258</v>
      </c>
      <c r="C28" s="13">
        <v>45275</v>
      </c>
      <c r="D28" s="14" t="s">
        <v>20</v>
      </c>
      <c r="E28" s="28" t="s">
        <v>99</v>
      </c>
      <c r="F28" s="14" t="s">
        <v>100</v>
      </c>
      <c r="G28" s="14" t="s">
        <v>102</v>
      </c>
      <c r="H28" s="17">
        <v>1786</v>
      </c>
      <c r="I28" s="18" t="s">
        <v>20</v>
      </c>
      <c r="J28" s="16">
        <v>16996.89</v>
      </c>
      <c r="K28" s="26">
        <v>16996.89</v>
      </c>
      <c r="L28" s="19">
        <v>0</v>
      </c>
      <c r="M28" s="20" t="s">
        <v>21</v>
      </c>
    </row>
    <row r="29" spans="1:13" ht="39" thickBot="1" x14ac:dyDescent="0.3">
      <c r="A29" s="13">
        <v>45260</v>
      </c>
      <c r="B29" s="13">
        <v>45257</v>
      </c>
      <c r="C29" s="13">
        <v>45275</v>
      </c>
      <c r="D29" s="14" t="s">
        <v>20</v>
      </c>
      <c r="E29" s="28" t="s">
        <v>99</v>
      </c>
      <c r="F29" s="14" t="s">
        <v>100</v>
      </c>
      <c r="G29" s="14" t="s">
        <v>103</v>
      </c>
      <c r="H29" s="17">
        <v>1786</v>
      </c>
      <c r="I29" s="18" t="s">
        <v>20</v>
      </c>
      <c r="J29" s="16">
        <v>41340</v>
      </c>
      <c r="K29" s="26">
        <v>41340</v>
      </c>
      <c r="L29" s="19">
        <v>0</v>
      </c>
      <c r="M29" s="20" t="s">
        <v>21</v>
      </c>
    </row>
    <row r="30" spans="1:13" ht="31.5" customHeight="1" thickBot="1" x14ac:dyDescent="0.3">
      <c r="A30" s="39" t="s">
        <v>104</v>
      </c>
      <c r="B30" s="40"/>
      <c r="C30" s="41"/>
      <c r="D30" s="42"/>
      <c r="E30" s="42"/>
      <c r="F30" s="42"/>
      <c r="G30" s="43"/>
      <c r="H30" s="43"/>
      <c r="I30" s="43"/>
      <c r="J30" s="44">
        <f>SUM(J5:J29)</f>
        <v>5600547.0299999993</v>
      </c>
      <c r="K30" s="44">
        <f>SUM(K5:K29)</f>
        <v>5600547.0299999993</v>
      </c>
      <c r="L30" s="45"/>
      <c r="M30" s="45"/>
    </row>
    <row r="31" spans="1:13" x14ac:dyDescent="0.25">
      <c r="B31" s="46"/>
      <c r="E31" s="47"/>
      <c r="F31" s="47"/>
      <c r="K31" s="48"/>
    </row>
    <row r="32" spans="1:13" x14ac:dyDescent="0.25">
      <c r="B32" s="46"/>
      <c r="E32" s="47"/>
      <c r="F32" s="47"/>
      <c r="K32" s="48"/>
    </row>
    <row r="33" spans="1:11" x14ac:dyDescent="0.25">
      <c r="B33" s="46"/>
      <c r="E33" s="47"/>
      <c r="F33" s="47"/>
      <c r="K33" s="48"/>
    </row>
    <row r="34" spans="1:11" x14ac:dyDescent="0.25">
      <c r="A34" s="49" t="s">
        <v>105</v>
      </c>
      <c r="B34" s="49"/>
      <c r="E34" s="47"/>
      <c r="F34" s="47"/>
      <c r="K34" s="48"/>
    </row>
    <row r="35" spans="1:11" x14ac:dyDescent="0.25">
      <c r="A35" s="50" t="s">
        <v>106</v>
      </c>
      <c r="B35" s="50"/>
      <c r="C35" s="47"/>
      <c r="D35" s="50" t="s">
        <v>107</v>
      </c>
      <c r="E35" s="50"/>
      <c r="G35" s="50" t="s">
        <v>108</v>
      </c>
      <c r="H35" s="50"/>
    </row>
    <row r="36" spans="1:11" x14ac:dyDescent="0.25">
      <c r="A36" s="51" t="s">
        <v>109</v>
      </c>
      <c r="B36" s="51"/>
      <c r="D36" s="52" t="s">
        <v>110</v>
      </c>
      <c r="E36" s="52"/>
      <c r="G36" s="52" t="s">
        <v>111</v>
      </c>
      <c r="H36" s="52"/>
    </row>
    <row r="37" spans="1:11" x14ac:dyDescent="0.25">
      <c r="A37" s="50" t="s">
        <v>112</v>
      </c>
      <c r="B37" s="50"/>
      <c r="D37" s="50" t="s">
        <v>113</v>
      </c>
      <c r="E37" s="50"/>
      <c r="G37" s="50" t="s">
        <v>114</v>
      </c>
      <c r="H37" s="50"/>
    </row>
    <row r="38" spans="1:11" x14ac:dyDescent="0.25">
      <c r="J38" s="53"/>
    </row>
  </sheetData>
  <mergeCells count="11">
    <mergeCell ref="D36:E36"/>
    <mergeCell ref="G36:H36"/>
    <mergeCell ref="A37:B37"/>
    <mergeCell ref="D37:E37"/>
    <mergeCell ref="G37:H37"/>
    <mergeCell ref="A1:M1"/>
    <mergeCell ref="A2:M2"/>
    <mergeCell ref="A3:M3"/>
    <mergeCell ref="A35:B35"/>
    <mergeCell ref="D35:E35"/>
    <mergeCell ref="G35:H35"/>
  </mergeCells>
  <dataValidations count="1">
    <dataValidation showInputMessage="1" showErrorMessage="1" sqref="M5:M29"/>
  </dataValidations>
  <pageMargins left="0.70866141732283472" right="0.70866141732283472" top="0.74803149606299213" bottom="0.74803149606299213" header="0.31496062992125984" footer="0.31496062992125984"/>
  <pageSetup scale="53" fitToHeight="2" orientation="landscape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Aurelina Gomez Torrez</dc:creator>
  <cp:lastModifiedBy>Ana Aurelina Gomez Torrez</cp:lastModifiedBy>
  <cp:lastPrinted>2023-12-18T14:07:34Z</cp:lastPrinted>
  <dcterms:created xsi:type="dcterms:W3CDTF">2023-12-18T13:59:58Z</dcterms:created>
  <dcterms:modified xsi:type="dcterms:W3CDTF">2023-12-18T14:10:46Z</dcterms:modified>
</cp:coreProperties>
</file>