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extcloud\Aristina\4 Cuenta Por Pagar\"/>
    </mc:Choice>
  </mc:AlternateContent>
  <bookViews>
    <workbookView xWindow="0" yWindow="0" windowWidth="21600" windowHeight="8835"/>
  </bookViews>
  <sheets>
    <sheet name="DIC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J45" i="1"/>
</calcChain>
</file>

<file path=xl/comments1.xml><?xml version="1.0" encoding="utf-8"?>
<comments xmlns="http://schemas.openxmlformats.org/spreadsheetml/2006/main">
  <authors>
    <author>Autor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<sst xmlns="http://schemas.openxmlformats.org/spreadsheetml/2006/main" count="267" uniqueCount="160">
  <si>
    <t>CENTRO DE EDUCACION MEDICA DE AMISTAD DOMINICO JAPONESA</t>
  </si>
  <si>
    <t xml:space="preserve">Pagos a Proveedores </t>
  </si>
  <si>
    <t>AL  31/12/2023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</si>
  <si>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</si>
  <si>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</si>
  <si>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</si>
  <si>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</si>
  <si>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</si>
  <si>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</si>
  <si>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</si>
  <si>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</si>
  <si>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</si>
  <si>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</si>
  <si>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</si>
  <si>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</si>
  <si>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</si>
  <si>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</si>
  <si>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 xml:space="preserve">AYUNTAMIENTO DEL DISTRITO NACIONAL </t>
  </si>
  <si>
    <t>PAGO CORRESPONDIENTE AL MES DE OCTUBRE 2023</t>
  </si>
  <si>
    <t>B1500046157</t>
  </si>
  <si>
    <t>completo</t>
  </si>
  <si>
    <t>PAGO CORRESPONDIENTE AL MES DE NOVIEMBRE 2023</t>
  </si>
  <si>
    <t>B1500047030</t>
  </si>
  <si>
    <t>PAGO CORRESPONDIENTE AL MES DE DICIEMBRE 2023</t>
  </si>
  <si>
    <t>B1500047714</t>
  </si>
  <si>
    <t>CEMADOJA-DAF-CM-2023-0056</t>
  </si>
  <si>
    <t>Edyjcsa, SRL</t>
  </si>
  <si>
    <t>PAGO POR COMPRA DE ROLLOS LABEL 4X2 ADHESIVAS. ROLLOS PAPEL TERMICO, ROLLOS PAPEL JUMBO Y ROLLOS PAPEL CENTRICO</t>
  </si>
  <si>
    <t>B1500000604</t>
  </si>
  <si>
    <t xml:space="preserve">CORPORACION DEL ACUEDUCTO Y ALCANTARRILLADO DE SANTO DOMINGO </t>
  </si>
  <si>
    <t>PAGO POR SERVICIOS DE AGUA CORRESP. A LOS MESES DE NOVIEMBRE Y DICIEMBRE 2023</t>
  </si>
  <si>
    <t>B1500129326</t>
  </si>
  <si>
    <t>B1500129327</t>
  </si>
  <si>
    <t>B1500129328</t>
  </si>
  <si>
    <t>B1500131224</t>
  </si>
  <si>
    <t>B1500131225</t>
  </si>
  <si>
    <t>B1500131226</t>
  </si>
  <si>
    <t>CEMADOJA-CCC-PEEX-2023-0001</t>
  </si>
  <si>
    <t>Unique Representaciones, SRL</t>
  </si>
  <si>
    <t>PAGO POR COMPRA DE PELICULAS 35*43 DRY STAR (14X17)</t>
  </si>
  <si>
    <t>B1500004367</t>
  </si>
  <si>
    <t>CEMADOJA-DAF-CM-2023-0054</t>
  </si>
  <si>
    <t>JULIO ELIAS PEREZ MONTILLA</t>
  </si>
  <si>
    <t>PAGO POR COMPRA DE TALONARIOS PARA DIFERENTES AREAS DEL CENTRO</t>
  </si>
  <si>
    <t>B1500000079</t>
  </si>
  <si>
    <t>CEMADOJA-UC-CD-2023-0097</t>
  </si>
  <si>
    <t>Fortness Intelligence, SRL</t>
  </si>
  <si>
    <t>PAGO POR RESTAURACION DEL SERVICIO DE CORREO INSTITUCIONAL DE CEMADOJA</t>
  </si>
  <si>
    <t>B1500000066</t>
  </si>
  <si>
    <t>CEMADOJA-DAF-CM-2023-0027</t>
  </si>
  <si>
    <t>Sowey Comercial, E.I.R.L</t>
  </si>
  <si>
    <t>PAGO POR COMPRA DE MATERIALES DE PLOMERIA</t>
  </si>
  <si>
    <t>B1500000738</t>
  </si>
  <si>
    <t>CEMADOJA-CCC-CP-2023-0004</t>
  </si>
  <si>
    <t>Planet Medical Services, SRL</t>
  </si>
  <si>
    <t>PAGO POR MANTENIMIENTO PREVENTIVO A EQUIPOS DE IMAGENES CORRESP. AL MES DE NOVIEMBRE 2023</t>
  </si>
  <si>
    <t>B1500000234</t>
  </si>
  <si>
    <t>CEMADOJA-DAF-CM-2023-0042</t>
  </si>
  <si>
    <t>R.D.Diesel, SRL</t>
  </si>
  <si>
    <t>PAGO POR COMPRA DE COMBUSTIBLE</t>
  </si>
  <si>
    <t>B1500000112</t>
  </si>
  <si>
    <t>CEMADOJA -PEEX-2023-0002</t>
  </si>
  <si>
    <t>PAGO 80% FINAL POR RENOVACION DE CONTRATO DE MANTENIMIENTO SOLUCIONES DE ARCHIVO, TRANSMISION DE IMAGENES, DIGITALIZADORES Y EQUIPOS DE IMPRESION 2023-2024.</t>
  </si>
  <si>
    <t>B1500004385</t>
  </si>
  <si>
    <t>CEMADOJA-UC-CD-2023-0106</t>
  </si>
  <si>
    <t>QE SUPLIDORES, SRL</t>
  </si>
  <si>
    <t>PAGO POR COMPRA DE FUNDAS PARA EL CENTRO</t>
  </si>
  <si>
    <t>B1500000183</t>
  </si>
  <si>
    <t>CEMADOJA-UC-CD-2023-0105</t>
  </si>
  <si>
    <t>Multi-Services Winca, SRL</t>
  </si>
  <si>
    <t>PAGO POR COMPRA DE AIRE ACONDICIONADO, COMPRESSOR ROTATIVO Y MATERIALES AFINES</t>
  </si>
  <si>
    <t>B1500000105</t>
  </si>
  <si>
    <t>CEMADOJA-DAF-CM-2023-0059</t>
  </si>
  <si>
    <t>Wg Soluciones Medicas, SRL</t>
  </si>
  <si>
    <t>PAGO POR COMPRA DE CONECTORES SIN AGUJA 1/100 UNDS</t>
  </si>
  <si>
    <t>B1500000032</t>
  </si>
  <si>
    <t>CEMDOJA-DAF-CM-2023-0056</t>
  </si>
  <si>
    <t>PAGO POR COMPRA DE LABEL ADHESIVO 4X2 PARA PRINTER Y ROLLOS DE PAPEL DE 3S/C</t>
  </si>
  <si>
    <t>B1500000772</t>
  </si>
  <si>
    <t>CEMADOJA-DAF-CM-2023-0035</t>
  </si>
  <si>
    <t>Esaq Power Services, SRL</t>
  </si>
  <si>
    <t>PAGO POR SERVICIOS DE ACTUALIZACIONES DEL SISTEMA DE GESTION MEDICA GEMEDI</t>
  </si>
  <si>
    <t>B1500000036</t>
  </si>
  <si>
    <t xml:space="preserve">CEMADOJA-UC-CD-2023-0103 </t>
  </si>
  <si>
    <t>Ventas Diversas Farmaceuticas, SRL</t>
  </si>
  <si>
    <t>PAGO POR COMPRA DE GUANTES S,M,L PARA EL CENTRO</t>
  </si>
  <si>
    <t>B1500003749</t>
  </si>
  <si>
    <t>CEMADOJA-UC-CD-2023-0107</t>
  </si>
  <si>
    <t>PAGO POR COMPRA DE CATETER 18,20,22</t>
  </si>
  <si>
    <t>B1500003764</t>
  </si>
  <si>
    <t xml:space="preserve">CEMADOJA-UC-CD-2023-0098 </t>
  </si>
  <si>
    <t>Vanez Multiservices, S.R.L.</t>
  </si>
  <si>
    <t>PAGO POR COMPRA DE MASCARA DE SEGURIDAD INDUSTRIAL DE PROTECCION DOBLE</t>
  </si>
  <si>
    <t>B1500000011</t>
  </si>
  <si>
    <t xml:space="preserve">CEMADOJA-DAF-CM-2023-0057 </t>
  </si>
  <si>
    <t>PAGO POR COMPRA DE INSUMOS MEDICOS PARA EL AREA DE IMAGENES DEL CENTRO</t>
  </si>
  <si>
    <t>B1500003766</t>
  </si>
  <si>
    <t>CEMADOJA-UC-CD-2023-0088</t>
  </si>
  <si>
    <t>Hypco Group, SRL</t>
  </si>
  <si>
    <t>PAGO POR COMPRA DE SISTEMA DE CONTROL DE ACCESO ELECTRONICO PARA EL ASCENSOR DEL CENTRO</t>
  </si>
  <si>
    <t>B1500000238</t>
  </si>
  <si>
    <t xml:space="preserve">CEMADOJA-UC-CD-2023-0099 </t>
  </si>
  <si>
    <t>Sifra Comercial, SRL</t>
  </si>
  <si>
    <t>PAGO POR CONGRESO INTERNACIONAL DE RADIOLOGIA.</t>
  </si>
  <si>
    <t>B1500000662</t>
  </si>
  <si>
    <t>CEMADOJA-UC-CD-2023-0014</t>
  </si>
  <si>
    <t>TECNAS C POR A</t>
  </si>
  <si>
    <t>PAGO POR SERVICIOS DE MANTENIMIENTO AL ASCENSOR DEL CENTRO, CORRESP. AL MES DE DICIEMBRE.</t>
  </si>
  <si>
    <t>B1500002995</t>
  </si>
  <si>
    <t>CEMADOJA-CCC-CP-2023-0006</t>
  </si>
  <si>
    <t>Farmacéuticas Avanzadas, SRL</t>
  </si>
  <si>
    <t>PAGO POR COMPRA DE MEDIO DE CONTRASTE SCANLUX (IOPAMIDOL) 300/100 ML, CONTRASTE NO IONICO, PARA EL CENTRO.</t>
  </si>
  <si>
    <t>B1500000574</t>
  </si>
  <si>
    <t>CEMADOJA-UC-CD-2023-0089</t>
  </si>
  <si>
    <t>Consultoria y Formacion Tecnica en Proteccion Radiologica CONFORPRA, SRL</t>
  </si>
  <si>
    <t>PAGO POR TALLER DE ACTUALIZACION EN PROTECCION RADIOLOGICA.</t>
  </si>
  <si>
    <t>B1500000083</t>
  </si>
  <si>
    <t>CEMADOJA-UC-CD-2023-0077</t>
  </si>
  <si>
    <t>ALIANZA INNOVADORA DE SERVICIOS AMBIENTALES, SRL</t>
  </si>
  <si>
    <t>PAGO POR SERVICIO DE ESTIRILIZACION Y DISPOSICION FINAL TQ.55 GLS BIOMETRICOS MENORES,CORRESPONDIENTE AL MES DE NOVIEMBRE 2023.</t>
  </si>
  <si>
    <t>B1500001711</t>
  </si>
  <si>
    <t>CEMADOJA-UC-CD-2023-0112</t>
  </si>
  <si>
    <t>PAGO POR COMPRA DE CAFE, AZUCAR CREMA, VASOS PLASTICOS</t>
  </si>
  <si>
    <t>B1500000186</t>
  </si>
  <si>
    <t>CEMADOJA-UC-CD-2023-0110</t>
  </si>
  <si>
    <t>PAGO POR COMPRA DE INSUMOS PARA LIMPIEZA</t>
  </si>
  <si>
    <t>B1500000617</t>
  </si>
  <si>
    <t>CEMADOJA-DAF-CM-2023-0060</t>
  </si>
  <si>
    <t>Farmaceutica Dalmasi (FARMADAL), SRL</t>
  </si>
  <si>
    <t>PAGO POR COMPRA DE PRUEBAS QUIMICAS Y DE HEMATOLOGIA</t>
  </si>
  <si>
    <t>B1500001135</t>
  </si>
  <si>
    <t>CEMADOJA-DAF-CM-2022-0051</t>
  </si>
  <si>
    <t>Mayorka Group, SRL</t>
  </si>
  <si>
    <t>PAGO POR COMPRA DE UNIFORMES PARA EL PERSONAL DEL CENTRO</t>
  </si>
  <si>
    <t>B1500000149</t>
  </si>
  <si>
    <t>CEMADOJADAF-CM-2023-0064</t>
  </si>
  <si>
    <t>Jenmarip, SRL</t>
  </si>
  <si>
    <t>PAGO POR COMPRA DE ALMUERZO BUFFET PARA EL PERSONAL EN LA PRESENTACION DE LA MEMORIA INSTITUCIONAL 2023</t>
  </si>
  <si>
    <t>B1500000261</t>
  </si>
  <si>
    <t>CEMADOJA-DAF-CM-2023-0024</t>
  </si>
  <si>
    <t>Pily Gourmet, SRL</t>
  </si>
  <si>
    <t>PAGO POR COMPRA DE DESAYUNOS, ALMUERZOS Y CENAS CORRESP. AL MES DE NOVIEMBRE 2023</t>
  </si>
  <si>
    <t>B1500001012</t>
  </si>
  <si>
    <t>Altice Dominicana, SA</t>
  </si>
  <si>
    <t>PAGO POR SERVICIOS DE INTERNET ASIMETRICO 1 LP 08-NOV-2023 AL 07-DIC-2023</t>
  </si>
  <si>
    <t>E450000000692</t>
  </si>
  <si>
    <t>CEMADOJA-DAF-CM-2023-0063</t>
  </si>
  <si>
    <t>PAGO POR SERVICIOS DE REPARACION DE EQUIPO DE DENSITOMETRIA</t>
  </si>
  <si>
    <t>B1500000237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</si>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</sst>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 Light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14" fontId="7" fillId="2" borderId="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2" borderId="8" xfId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3" borderId="8" xfId="1" applyFont="1" applyFill="1" applyBorder="1" applyAlignment="1" applyProtection="1">
      <protection locked="0"/>
    </xf>
    <xf numFmtId="164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1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topLeftCell="A40" workbookViewId="0">
      <selection activeCell="E6" sqref="E6"/>
    </sheetView>
  </sheetViews>
  <sheetFormatPr baseColWidth="10" defaultRowHeight="15" x14ac:dyDescent="0.25"/>
  <cols>
    <col min="2" max="3" width="12.140625" customWidth="1"/>
    <col min="4" max="4" width="22.28515625" customWidth="1"/>
    <col min="5" max="5" width="43.28515625" customWidth="1"/>
    <col min="6" max="6" width="37" customWidth="1"/>
    <col min="7" max="7" width="13.85546875" bestFit="1" customWidth="1"/>
    <col min="8" max="8" width="9.5703125" customWidth="1"/>
    <col min="9" max="9" width="7.28515625" customWidth="1"/>
    <col min="10" max="11" width="21" bestFit="1" customWidth="1"/>
    <col min="12" max="12" width="8.5703125" customWidth="1"/>
    <col min="13" max="13" width="10.42578125" customWidth="1"/>
  </cols>
  <sheetData>
    <row r="1" spans="1:13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8.75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6.5" thickBot="1" x14ac:dyDescent="0.3">
      <c r="A3" s="51" t="s">
        <v>2</v>
      </c>
      <c r="B3" s="51"/>
      <c r="C3" s="51"/>
      <c r="D3" s="51"/>
      <c r="E3" s="52"/>
      <c r="F3" s="52"/>
      <c r="G3" s="51"/>
      <c r="H3" s="51"/>
      <c r="I3" s="51"/>
      <c r="J3" s="51"/>
      <c r="K3" s="51"/>
      <c r="L3" s="51"/>
      <c r="M3" s="51"/>
    </row>
    <row r="4" spans="1:13" ht="31.5" customHeight="1" x14ac:dyDescent="0.25">
      <c r="A4" s="1" t="s">
        <v>3</v>
      </c>
      <c r="B4" s="2" t="s">
        <v>4</v>
      </c>
      <c r="C4" s="3" t="s">
        <v>5</v>
      </c>
      <c r="D4" s="4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8" t="s">
        <v>12</v>
      </c>
      <c r="K4" s="7" t="s">
        <v>13</v>
      </c>
      <c r="L4" s="7" t="s">
        <v>14</v>
      </c>
      <c r="M4" s="9" t="s">
        <v>15</v>
      </c>
    </row>
    <row r="5" spans="1:13" ht="25.5" x14ac:dyDescent="0.25">
      <c r="A5" s="10">
        <v>45267</v>
      </c>
      <c r="B5" s="10">
        <v>45200</v>
      </c>
      <c r="C5" s="10">
        <v>45282</v>
      </c>
      <c r="D5" s="11" t="s">
        <v>16</v>
      </c>
      <c r="E5" s="12" t="s">
        <v>17</v>
      </c>
      <c r="F5" s="11" t="s">
        <v>18</v>
      </c>
      <c r="G5" s="13" t="s">
        <v>19</v>
      </c>
      <c r="H5" s="14">
        <v>1821</v>
      </c>
      <c r="I5" s="15" t="s">
        <v>16</v>
      </c>
      <c r="J5" s="13">
        <v>2592</v>
      </c>
      <c r="K5" s="13">
        <v>2592</v>
      </c>
      <c r="L5" s="16">
        <v>0</v>
      </c>
      <c r="M5" s="17" t="s">
        <v>20</v>
      </c>
    </row>
    <row r="6" spans="1:13" ht="25.5" x14ac:dyDescent="0.25">
      <c r="A6" s="10">
        <v>45267</v>
      </c>
      <c r="B6" s="18">
        <v>45231</v>
      </c>
      <c r="C6" s="10">
        <v>45282</v>
      </c>
      <c r="D6" s="11" t="s">
        <v>16</v>
      </c>
      <c r="E6" s="12" t="s">
        <v>17</v>
      </c>
      <c r="F6" s="11" t="s">
        <v>21</v>
      </c>
      <c r="G6" s="11" t="s">
        <v>22</v>
      </c>
      <c r="H6" s="14">
        <v>1821</v>
      </c>
      <c r="I6" s="15" t="s">
        <v>16</v>
      </c>
      <c r="J6" s="19">
        <v>2896</v>
      </c>
      <c r="K6" s="20">
        <v>2896</v>
      </c>
      <c r="L6" s="16">
        <v>0</v>
      </c>
      <c r="M6" s="21" t="s">
        <v>20</v>
      </c>
    </row>
    <row r="7" spans="1:13" ht="25.5" x14ac:dyDescent="0.25">
      <c r="A7" s="10">
        <v>45267</v>
      </c>
      <c r="B7" s="22">
        <v>45261</v>
      </c>
      <c r="C7" s="10">
        <v>45282</v>
      </c>
      <c r="D7" s="11" t="s">
        <v>16</v>
      </c>
      <c r="E7" s="12" t="s">
        <v>17</v>
      </c>
      <c r="F7" s="11" t="s">
        <v>23</v>
      </c>
      <c r="G7" s="23" t="s">
        <v>24</v>
      </c>
      <c r="H7" s="14">
        <v>1821</v>
      </c>
      <c r="I7" s="15" t="s">
        <v>16</v>
      </c>
      <c r="J7" s="19">
        <v>2889</v>
      </c>
      <c r="K7" s="24">
        <v>2889</v>
      </c>
      <c r="L7" s="16">
        <v>0</v>
      </c>
      <c r="M7" s="21" t="s">
        <v>20</v>
      </c>
    </row>
    <row r="8" spans="1:13" ht="38.25" x14ac:dyDescent="0.25">
      <c r="A8" s="10">
        <v>45267</v>
      </c>
      <c r="B8" s="22">
        <v>45254</v>
      </c>
      <c r="C8" s="10">
        <v>45282</v>
      </c>
      <c r="D8" s="11" t="s">
        <v>25</v>
      </c>
      <c r="E8" s="12" t="s">
        <v>26</v>
      </c>
      <c r="F8" s="11" t="s">
        <v>27</v>
      </c>
      <c r="G8" s="23" t="s">
        <v>28</v>
      </c>
      <c r="H8" s="25">
        <v>1827</v>
      </c>
      <c r="I8" s="15" t="s">
        <v>16</v>
      </c>
      <c r="J8" s="19">
        <v>194558.4</v>
      </c>
      <c r="K8" s="24">
        <v>194558.4</v>
      </c>
      <c r="L8" s="16">
        <v>0</v>
      </c>
      <c r="M8" s="21" t="s">
        <v>20</v>
      </c>
    </row>
    <row r="9" spans="1:13" ht="58.5" customHeight="1" x14ac:dyDescent="0.25">
      <c r="A9" s="10">
        <v>45267</v>
      </c>
      <c r="B9" s="26">
        <v>45231</v>
      </c>
      <c r="C9" s="26">
        <v>45248</v>
      </c>
      <c r="D9" s="11" t="s">
        <v>16</v>
      </c>
      <c r="E9" s="27" t="s">
        <v>29</v>
      </c>
      <c r="F9" s="11" t="s">
        <v>30</v>
      </c>
      <c r="G9" s="28" t="s">
        <v>31</v>
      </c>
      <c r="H9" s="25">
        <v>1828</v>
      </c>
      <c r="I9" s="15" t="s">
        <v>16</v>
      </c>
      <c r="J9" s="29">
        <v>2340</v>
      </c>
      <c r="K9" s="29">
        <v>2340</v>
      </c>
      <c r="L9" s="16">
        <v>0</v>
      </c>
      <c r="M9" s="17" t="s">
        <v>20</v>
      </c>
    </row>
    <row r="10" spans="1:13" ht="55.5" customHeight="1" x14ac:dyDescent="0.25">
      <c r="A10" s="10">
        <v>45267</v>
      </c>
      <c r="B10" s="30">
        <v>45231</v>
      </c>
      <c r="C10" s="26">
        <v>45248</v>
      </c>
      <c r="D10" s="11" t="s">
        <v>16</v>
      </c>
      <c r="E10" s="27" t="s">
        <v>29</v>
      </c>
      <c r="F10" s="11" t="s">
        <v>30</v>
      </c>
      <c r="G10" s="15" t="s">
        <v>32</v>
      </c>
      <c r="H10" s="25">
        <v>1828</v>
      </c>
      <c r="I10" s="15" t="s">
        <v>16</v>
      </c>
      <c r="J10" s="29">
        <v>780</v>
      </c>
      <c r="K10" s="29">
        <v>780</v>
      </c>
      <c r="L10" s="16">
        <v>0</v>
      </c>
      <c r="M10" s="17" t="s">
        <v>20</v>
      </c>
    </row>
    <row r="11" spans="1:13" ht="68.25" customHeight="1" x14ac:dyDescent="0.25">
      <c r="A11" s="10">
        <v>45267</v>
      </c>
      <c r="B11" s="10">
        <v>45231</v>
      </c>
      <c r="C11" s="26">
        <v>45248</v>
      </c>
      <c r="D11" s="11" t="s">
        <v>16</v>
      </c>
      <c r="E11" s="27" t="s">
        <v>29</v>
      </c>
      <c r="F11" s="11" t="s">
        <v>30</v>
      </c>
      <c r="G11" s="31" t="s">
        <v>33</v>
      </c>
      <c r="H11" s="25">
        <v>1828</v>
      </c>
      <c r="I11" s="15" t="s">
        <v>16</v>
      </c>
      <c r="J11" s="13">
        <v>780</v>
      </c>
      <c r="K11" s="29">
        <v>780</v>
      </c>
      <c r="L11" s="16">
        <v>0</v>
      </c>
      <c r="M11" s="17" t="s">
        <v>20</v>
      </c>
    </row>
    <row r="12" spans="1:13" ht="66" customHeight="1" x14ac:dyDescent="0.25">
      <c r="A12" s="10">
        <v>45267</v>
      </c>
      <c r="B12" s="10">
        <v>45261</v>
      </c>
      <c r="C12" s="26">
        <v>45281</v>
      </c>
      <c r="D12" s="11" t="s">
        <v>16</v>
      </c>
      <c r="E12" s="27" t="s">
        <v>29</v>
      </c>
      <c r="F12" s="11" t="s">
        <v>30</v>
      </c>
      <c r="G12" s="11" t="s">
        <v>34</v>
      </c>
      <c r="H12" s="25">
        <v>1828</v>
      </c>
      <c r="I12" s="15" t="s">
        <v>16</v>
      </c>
      <c r="J12" s="13">
        <v>2340</v>
      </c>
      <c r="K12" s="13">
        <v>2340</v>
      </c>
      <c r="L12" s="16">
        <v>0</v>
      </c>
      <c r="M12" s="17" t="s">
        <v>20</v>
      </c>
    </row>
    <row r="13" spans="1:13" ht="45.75" customHeight="1" x14ac:dyDescent="0.25">
      <c r="A13" s="10">
        <v>45267</v>
      </c>
      <c r="B13" s="10">
        <v>45261</v>
      </c>
      <c r="C13" s="26">
        <v>45281</v>
      </c>
      <c r="D13" s="11" t="s">
        <v>16</v>
      </c>
      <c r="E13" s="27" t="s">
        <v>29</v>
      </c>
      <c r="F13" s="11" t="s">
        <v>30</v>
      </c>
      <c r="G13" s="14" t="s">
        <v>35</v>
      </c>
      <c r="H13" s="25">
        <v>1828</v>
      </c>
      <c r="I13" s="15" t="s">
        <v>16</v>
      </c>
      <c r="J13" s="24">
        <v>780</v>
      </c>
      <c r="K13" s="24">
        <v>780</v>
      </c>
      <c r="L13" s="16">
        <v>0</v>
      </c>
      <c r="M13" s="17" t="s">
        <v>20</v>
      </c>
    </row>
    <row r="14" spans="1:13" ht="55.5" customHeight="1" x14ac:dyDescent="0.25">
      <c r="A14" s="10">
        <v>45267</v>
      </c>
      <c r="B14" s="10">
        <v>45261</v>
      </c>
      <c r="C14" s="26">
        <v>45281</v>
      </c>
      <c r="D14" s="11" t="s">
        <v>16</v>
      </c>
      <c r="E14" s="27" t="s">
        <v>29</v>
      </c>
      <c r="F14" s="11" t="s">
        <v>30</v>
      </c>
      <c r="G14" s="32" t="s">
        <v>36</v>
      </c>
      <c r="H14" s="25">
        <v>1828</v>
      </c>
      <c r="I14" s="15" t="s">
        <v>16</v>
      </c>
      <c r="J14" s="24">
        <v>780</v>
      </c>
      <c r="K14" s="24">
        <v>780</v>
      </c>
      <c r="L14" s="16">
        <v>0</v>
      </c>
      <c r="M14" s="17" t="s">
        <v>20</v>
      </c>
    </row>
    <row r="15" spans="1:13" ht="25.5" x14ac:dyDescent="0.25">
      <c r="A15" s="26">
        <v>45267</v>
      </c>
      <c r="B15" s="10">
        <v>45260</v>
      </c>
      <c r="C15" s="26">
        <v>45282</v>
      </c>
      <c r="D15" s="11" t="s">
        <v>37</v>
      </c>
      <c r="E15" s="27" t="s">
        <v>38</v>
      </c>
      <c r="F15" s="11" t="s">
        <v>39</v>
      </c>
      <c r="G15" s="11" t="s">
        <v>40</v>
      </c>
      <c r="H15" s="14">
        <v>1835</v>
      </c>
      <c r="I15" s="15" t="s">
        <v>16</v>
      </c>
      <c r="J15" s="33">
        <v>1652000</v>
      </c>
      <c r="K15" s="13">
        <v>1652000</v>
      </c>
      <c r="L15" s="16">
        <v>0</v>
      </c>
      <c r="M15" s="17" t="s">
        <v>20</v>
      </c>
    </row>
    <row r="16" spans="1:13" ht="25.5" x14ac:dyDescent="0.25">
      <c r="A16" s="10">
        <v>45267</v>
      </c>
      <c r="B16" s="10">
        <v>45257</v>
      </c>
      <c r="C16" s="34">
        <v>45282</v>
      </c>
      <c r="D16" s="11" t="s">
        <v>41</v>
      </c>
      <c r="E16" s="27" t="s">
        <v>42</v>
      </c>
      <c r="F16" s="11" t="s">
        <v>43</v>
      </c>
      <c r="G16" s="23" t="s">
        <v>44</v>
      </c>
      <c r="H16" s="14">
        <v>1837</v>
      </c>
      <c r="I16" s="15" t="s">
        <v>16</v>
      </c>
      <c r="J16" s="13">
        <v>336713</v>
      </c>
      <c r="K16" s="24">
        <v>336713</v>
      </c>
      <c r="L16" s="16">
        <v>0</v>
      </c>
      <c r="M16" s="17" t="s">
        <v>20</v>
      </c>
    </row>
    <row r="17" spans="1:13" ht="25.5" x14ac:dyDescent="0.25">
      <c r="A17" s="10">
        <v>45267</v>
      </c>
      <c r="B17" s="10">
        <v>45243</v>
      </c>
      <c r="C17" s="10">
        <v>45282</v>
      </c>
      <c r="D17" s="11" t="s">
        <v>45</v>
      </c>
      <c r="E17" s="11" t="s">
        <v>46</v>
      </c>
      <c r="F17" s="11" t="s">
        <v>47</v>
      </c>
      <c r="G17" s="23" t="s">
        <v>48</v>
      </c>
      <c r="H17" s="14">
        <v>1839</v>
      </c>
      <c r="I17" s="15" t="s">
        <v>16</v>
      </c>
      <c r="J17" s="24">
        <v>94400</v>
      </c>
      <c r="K17" s="20">
        <v>94400</v>
      </c>
      <c r="L17" s="16">
        <v>0</v>
      </c>
      <c r="M17" s="17" t="s">
        <v>20</v>
      </c>
    </row>
    <row r="18" spans="1:13" ht="25.5" x14ac:dyDescent="0.25">
      <c r="A18" s="10">
        <v>45267</v>
      </c>
      <c r="B18" s="10">
        <v>45191</v>
      </c>
      <c r="C18" s="10">
        <v>45282</v>
      </c>
      <c r="D18" s="11" t="s">
        <v>49</v>
      </c>
      <c r="E18" s="11" t="s">
        <v>50</v>
      </c>
      <c r="F18" s="11" t="s">
        <v>51</v>
      </c>
      <c r="G18" s="11" t="s">
        <v>52</v>
      </c>
      <c r="H18" s="14">
        <v>1841</v>
      </c>
      <c r="I18" s="15" t="s">
        <v>16</v>
      </c>
      <c r="J18" s="33">
        <v>205492.98</v>
      </c>
      <c r="K18" s="13">
        <v>205492.98</v>
      </c>
      <c r="L18" s="16">
        <v>0</v>
      </c>
      <c r="M18" s="17" t="s">
        <v>20</v>
      </c>
    </row>
    <row r="19" spans="1:13" ht="38.25" x14ac:dyDescent="0.25">
      <c r="A19" s="10">
        <v>45271</v>
      </c>
      <c r="B19" s="10">
        <v>45264</v>
      </c>
      <c r="C19" s="10">
        <v>45286</v>
      </c>
      <c r="D19" s="11" t="s">
        <v>53</v>
      </c>
      <c r="E19" s="11" t="s">
        <v>54</v>
      </c>
      <c r="F19" s="11" t="s">
        <v>55</v>
      </c>
      <c r="G19" s="11" t="s">
        <v>56</v>
      </c>
      <c r="H19" s="14">
        <v>1857</v>
      </c>
      <c r="I19" s="15" t="s">
        <v>16</v>
      </c>
      <c r="J19" s="13">
        <v>410624.67</v>
      </c>
      <c r="K19" s="13">
        <v>410624.67</v>
      </c>
      <c r="L19" s="16">
        <v>0</v>
      </c>
      <c r="M19" s="17" t="s">
        <v>20</v>
      </c>
    </row>
    <row r="20" spans="1:13" ht="25.5" x14ac:dyDescent="0.25">
      <c r="A20" s="10">
        <v>45274</v>
      </c>
      <c r="B20" s="10">
        <v>45222</v>
      </c>
      <c r="C20" s="10">
        <v>45289</v>
      </c>
      <c r="D20" s="11" t="s">
        <v>57</v>
      </c>
      <c r="E20" s="11" t="s">
        <v>58</v>
      </c>
      <c r="F20" s="11" t="s">
        <v>59</v>
      </c>
      <c r="G20" s="11" t="s">
        <v>60</v>
      </c>
      <c r="H20" s="14">
        <v>1899</v>
      </c>
      <c r="I20" s="15" t="s">
        <v>16</v>
      </c>
      <c r="J20" s="13">
        <v>221600</v>
      </c>
      <c r="K20" s="13">
        <v>221600</v>
      </c>
      <c r="L20" s="16">
        <v>0</v>
      </c>
      <c r="M20" s="17" t="s">
        <v>20</v>
      </c>
    </row>
    <row r="21" spans="1:13" ht="63.75" x14ac:dyDescent="0.25">
      <c r="A21" s="10">
        <v>45274</v>
      </c>
      <c r="B21" s="10">
        <v>45268</v>
      </c>
      <c r="C21" s="10">
        <v>45289</v>
      </c>
      <c r="D21" s="11" t="s">
        <v>61</v>
      </c>
      <c r="E21" s="11" t="s">
        <v>38</v>
      </c>
      <c r="F21" s="11" t="s">
        <v>62</v>
      </c>
      <c r="G21" s="11" t="s">
        <v>63</v>
      </c>
      <c r="H21" s="14">
        <v>1905</v>
      </c>
      <c r="I21" s="15" t="s">
        <v>16</v>
      </c>
      <c r="J21" s="13">
        <v>769360</v>
      </c>
      <c r="K21" s="13">
        <v>769360</v>
      </c>
      <c r="L21" s="16">
        <v>0</v>
      </c>
      <c r="M21" s="17" t="s">
        <v>20</v>
      </c>
    </row>
    <row r="22" spans="1:13" ht="25.5" x14ac:dyDescent="0.25">
      <c r="A22" s="10">
        <v>45275</v>
      </c>
      <c r="B22" s="10">
        <v>45259</v>
      </c>
      <c r="C22" s="10">
        <v>45290</v>
      </c>
      <c r="D22" s="11" t="s">
        <v>64</v>
      </c>
      <c r="E22" s="11" t="s">
        <v>65</v>
      </c>
      <c r="F22" s="11" t="s">
        <v>66</v>
      </c>
      <c r="G22" s="11" t="s">
        <v>67</v>
      </c>
      <c r="H22" s="14">
        <v>1909</v>
      </c>
      <c r="I22" s="15" t="s">
        <v>16</v>
      </c>
      <c r="J22" s="13">
        <v>110920</v>
      </c>
      <c r="K22" s="13">
        <v>110920</v>
      </c>
      <c r="L22" s="16">
        <v>0</v>
      </c>
      <c r="M22" s="17" t="s">
        <v>20</v>
      </c>
    </row>
    <row r="23" spans="1:13" ht="38.25" x14ac:dyDescent="0.25">
      <c r="A23" s="10">
        <v>45275</v>
      </c>
      <c r="B23" s="10">
        <v>45261</v>
      </c>
      <c r="C23" s="10">
        <v>45290</v>
      </c>
      <c r="D23" s="11" t="s">
        <v>68</v>
      </c>
      <c r="E23" s="27" t="s">
        <v>69</v>
      </c>
      <c r="F23" s="11" t="s">
        <v>70</v>
      </c>
      <c r="G23" s="11" t="s">
        <v>71</v>
      </c>
      <c r="H23" s="14">
        <v>1911</v>
      </c>
      <c r="I23" s="15" t="s">
        <v>16</v>
      </c>
      <c r="J23" s="13">
        <v>143823.18</v>
      </c>
      <c r="K23" s="13">
        <v>143823.18</v>
      </c>
      <c r="L23" s="16">
        <v>0</v>
      </c>
      <c r="M23" s="17" t="s">
        <v>20</v>
      </c>
    </row>
    <row r="24" spans="1:13" ht="25.5" x14ac:dyDescent="0.25">
      <c r="A24" s="10">
        <v>45275</v>
      </c>
      <c r="B24" s="10">
        <v>45264</v>
      </c>
      <c r="C24" s="10">
        <v>45290</v>
      </c>
      <c r="D24" s="11" t="s">
        <v>72</v>
      </c>
      <c r="E24" s="27" t="s">
        <v>73</v>
      </c>
      <c r="F24" s="11" t="s">
        <v>74</v>
      </c>
      <c r="G24" s="11" t="s">
        <v>75</v>
      </c>
      <c r="H24" s="14">
        <v>1913</v>
      </c>
      <c r="I24" s="15" t="s">
        <v>16</v>
      </c>
      <c r="J24" s="13">
        <v>265500</v>
      </c>
      <c r="K24" s="13">
        <v>265500</v>
      </c>
      <c r="L24" s="16">
        <v>0</v>
      </c>
      <c r="M24" s="17" t="s">
        <v>20</v>
      </c>
    </row>
    <row r="25" spans="1:13" ht="25.5" x14ac:dyDescent="0.25">
      <c r="A25" s="10">
        <v>45275</v>
      </c>
      <c r="B25" s="10">
        <v>45268</v>
      </c>
      <c r="C25" s="10">
        <v>45290</v>
      </c>
      <c r="D25" s="11" t="s">
        <v>76</v>
      </c>
      <c r="E25" s="27" t="s">
        <v>50</v>
      </c>
      <c r="F25" s="11" t="s">
        <v>77</v>
      </c>
      <c r="G25" s="11" t="s">
        <v>78</v>
      </c>
      <c r="H25" s="14">
        <v>1916</v>
      </c>
      <c r="I25" s="15" t="s">
        <v>16</v>
      </c>
      <c r="J25" s="13">
        <v>88500</v>
      </c>
      <c r="K25" s="13">
        <v>88500</v>
      </c>
      <c r="L25" s="16">
        <v>0</v>
      </c>
      <c r="M25" s="17" t="s">
        <v>20</v>
      </c>
    </row>
    <row r="26" spans="1:13" ht="25.5" x14ac:dyDescent="0.25">
      <c r="A26" s="10">
        <v>45275</v>
      </c>
      <c r="B26" s="10">
        <v>45258</v>
      </c>
      <c r="C26" s="10">
        <v>45290</v>
      </c>
      <c r="D26" s="11" t="s">
        <v>79</v>
      </c>
      <c r="E26" s="27" t="s">
        <v>80</v>
      </c>
      <c r="F26" s="11" t="s">
        <v>81</v>
      </c>
      <c r="G26" s="11" t="s">
        <v>82</v>
      </c>
      <c r="H26" s="14">
        <v>1918</v>
      </c>
      <c r="I26" s="15" t="s">
        <v>16</v>
      </c>
      <c r="J26" s="13">
        <v>413000</v>
      </c>
      <c r="K26" s="13">
        <v>413000</v>
      </c>
      <c r="L26" s="16">
        <v>0</v>
      </c>
      <c r="M26" s="17" t="s">
        <v>20</v>
      </c>
    </row>
    <row r="27" spans="1:13" ht="25.5" x14ac:dyDescent="0.25">
      <c r="A27" s="10">
        <v>45278</v>
      </c>
      <c r="B27" s="10">
        <v>45264</v>
      </c>
      <c r="C27" s="10">
        <v>45293</v>
      </c>
      <c r="D27" s="11" t="s">
        <v>83</v>
      </c>
      <c r="E27" s="27" t="s">
        <v>84</v>
      </c>
      <c r="F27" s="11" t="s">
        <v>85</v>
      </c>
      <c r="G27" s="11" t="s">
        <v>86</v>
      </c>
      <c r="H27" s="14">
        <v>1923</v>
      </c>
      <c r="I27" s="15" t="s">
        <v>16</v>
      </c>
      <c r="J27" s="13">
        <v>128030</v>
      </c>
      <c r="K27" s="13">
        <v>128030</v>
      </c>
      <c r="L27" s="16">
        <v>0</v>
      </c>
      <c r="M27" s="17" t="s">
        <v>20</v>
      </c>
    </row>
    <row r="28" spans="1:13" ht="25.5" x14ac:dyDescent="0.25">
      <c r="A28" s="10">
        <v>45278</v>
      </c>
      <c r="B28" s="10">
        <v>45271</v>
      </c>
      <c r="C28" s="10">
        <v>45293</v>
      </c>
      <c r="D28" s="11" t="s">
        <v>87</v>
      </c>
      <c r="E28" s="27" t="s">
        <v>84</v>
      </c>
      <c r="F28" s="11" t="s">
        <v>88</v>
      </c>
      <c r="G28" s="11" t="s">
        <v>89</v>
      </c>
      <c r="H28" s="14">
        <v>1925</v>
      </c>
      <c r="I28" s="15" t="s">
        <v>16</v>
      </c>
      <c r="J28" s="13">
        <v>207680</v>
      </c>
      <c r="K28" s="24">
        <v>207680</v>
      </c>
      <c r="L28" s="16">
        <v>0</v>
      </c>
      <c r="M28" s="17" t="s">
        <v>20</v>
      </c>
    </row>
    <row r="29" spans="1:13" ht="38.25" x14ac:dyDescent="0.25">
      <c r="A29" s="10">
        <v>45278</v>
      </c>
      <c r="B29" s="10">
        <v>45265</v>
      </c>
      <c r="C29" s="10">
        <v>45293</v>
      </c>
      <c r="D29" s="11" t="s">
        <v>90</v>
      </c>
      <c r="E29" s="27" t="s">
        <v>91</v>
      </c>
      <c r="F29" s="11" t="s">
        <v>92</v>
      </c>
      <c r="G29" s="11" t="s">
        <v>93</v>
      </c>
      <c r="H29" s="14">
        <v>1929</v>
      </c>
      <c r="I29" s="15" t="s">
        <v>16</v>
      </c>
      <c r="J29" s="13">
        <v>22420</v>
      </c>
      <c r="K29" s="24">
        <v>22420</v>
      </c>
      <c r="L29" s="16">
        <v>0</v>
      </c>
      <c r="M29" s="17" t="s">
        <v>20</v>
      </c>
    </row>
    <row r="30" spans="1:13" ht="25.5" x14ac:dyDescent="0.25">
      <c r="A30" s="10">
        <v>45278</v>
      </c>
      <c r="B30" s="10">
        <v>45271</v>
      </c>
      <c r="C30" s="10">
        <v>45293</v>
      </c>
      <c r="D30" s="11" t="s">
        <v>94</v>
      </c>
      <c r="E30" s="27" t="s">
        <v>84</v>
      </c>
      <c r="F30" s="11" t="s">
        <v>95</v>
      </c>
      <c r="G30" s="11" t="s">
        <v>96</v>
      </c>
      <c r="H30" s="14">
        <v>1931</v>
      </c>
      <c r="I30" s="15" t="s">
        <v>16</v>
      </c>
      <c r="J30" s="13">
        <v>407681</v>
      </c>
      <c r="K30" s="24">
        <v>407681</v>
      </c>
      <c r="L30" s="16">
        <v>0</v>
      </c>
      <c r="M30" s="17" t="s">
        <v>20</v>
      </c>
    </row>
    <row r="31" spans="1:13" ht="38.25" x14ac:dyDescent="0.25">
      <c r="A31" s="10">
        <v>45279</v>
      </c>
      <c r="B31" s="10">
        <v>45271</v>
      </c>
      <c r="C31" s="10">
        <v>45294</v>
      </c>
      <c r="D31" s="11" t="s">
        <v>97</v>
      </c>
      <c r="E31" s="27" t="s">
        <v>98</v>
      </c>
      <c r="F31" s="11" t="s">
        <v>99</v>
      </c>
      <c r="G31" s="11" t="s">
        <v>100</v>
      </c>
      <c r="H31" s="14">
        <v>1941</v>
      </c>
      <c r="I31" s="15" t="s">
        <v>16</v>
      </c>
      <c r="J31" s="13">
        <v>153140.4</v>
      </c>
      <c r="K31" s="24">
        <v>153140.4</v>
      </c>
      <c r="L31" s="16">
        <v>0</v>
      </c>
      <c r="M31" s="17" t="s">
        <v>20</v>
      </c>
    </row>
    <row r="32" spans="1:13" ht="25.5" x14ac:dyDescent="0.25">
      <c r="A32" s="10">
        <v>45279</v>
      </c>
      <c r="B32" s="10">
        <v>45267</v>
      </c>
      <c r="C32" s="10">
        <v>45294</v>
      </c>
      <c r="D32" s="11" t="s">
        <v>101</v>
      </c>
      <c r="E32" s="27" t="s">
        <v>102</v>
      </c>
      <c r="F32" s="11" t="s">
        <v>103</v>
      </c>
      <c r="G32" s="11" t="s">
        <v>104</v>
      </c>
      <c r="H32" s="14">
        <v>1946</v>
      </c>
      <c r="I32" s="15" t="s">
        <v>16</v>
      </c>
      <c r="J32" s="13">
        <v>203950</v>
      </c>
      <c r="K32" s="24">
        <v>203950</v>
      </c>
      <c r="L32" s="16">
        <v>0</v>
      </c>
      <c r="M32" s="17" t="s">
        <v>20</v>
      </c>
    </row>
    <row r="33" spans="1:13" ht="38.25" x14ac:dyDescent="0.25">
      <c r="A33" s="10">
        <v>45280</v>
      </c>
      <c r="B33" s="10">
        <v>45261</v>
      </c>
      <c r="C33" s="10">
        <v>45295</v>
      </c>
      <c r="D33" s="11" t="s">
        <v>105</v>
      </c>
      <c r="E33" s="27" t="s">
        <v>106</v>
      </c>
      <c r="F33" s="11" t="s">
        <v>107</v>
      </c>
      <c r="G33" s="11" t="s">
        <v>108</v>
      </c>
      <c r="H33" s="14">
        <v>1951</v>
      </c>
      <c r="I33" s="15" t="s">
        <v>16</v>
      </c>
      <c r="J33" s="13">
        <v>6844</v>
      </c>
      <c r="K33" s="24">
        <v>6844</v>
      </c>
      <c r="L33" s="16">
        <v>0</v>
      </c>
      <c r="M33" s="17" t="s">
        <v>20</v>
      </c>
    </row>
    <row r="34" spans="1:13" ht="38.25" x14ac:dyDescent="0.25">
      <c r="A34" s="10">
        <v>45280</v>
      </c>
      <c r="B34" s="10">
        <v>45273</v>
      </c>
      <c r="C34" s="10">
        <v>45295</v>
      </c>
      <c r="D34" s="11" t="s">
        <v>109</v>
      </c>
      <c r="E34" s="27" t="s">
        <v>110</v>
      </c>
      <c r="F34" s="11" t="s">
        <v>111</v>
      </c>
      <c r="G34" s="11" t="s">
        <v>112</v>
      </c>
      <c r="H34" s="14">
        <v>1955</v>
      </c>
      <c r="I34" s="15" t="s">
        <v>16</v>
      </c>
      <c r="J34" s="13">
        <v>1275000</v>
      </c>
      <c r="K34" s="24">
        <v>1275000</v>
      </c>
      <c r="L34" s="16">
        <v>0</v>
      </c>
      <c r="M34" s="17" t="s">
        <v>20</v>
      </c>
    </row>
    <row r="35" spans="1:13" ht="25.5" x14ac:dyDescent="0.25">
      <c r="A35" s="10">
        <v>45280</v>
      </c>
      <c r="B35" s="10">
        <v>45272</v>
      </c>
      <c r="C35" s="10">
        <v>45295</v>
      </c>
      <c r="D35" s="11" t="s">
        <v>113</v>
      </c>
      <c r="E35" s="27" t="s">
        <v>114</v>
      </c>
      <c r="F35" s="11" t="s">
        <v>115</v>
      </c>
      <c r="G35" s="11" t="s">
        <v>116</v>
      </c>
      <c r="H35" s="14">
        <v>1960</v>
      </c>
      <c r="I35" s="15" t="s">
        <v>16</v>
      </c>
      <c r="J35" s="13">
        <v>7500</v>
      </c>
      <c r="K35" s="24">
        <v>7500</v>
      </c>
      <c r="L35" s="16">
        <v>0</v>
      </c>
      <c r="M35" s="17" t="s">
        <v>20</v>
      </c>
    </row>
    <row r="36" spans="1:13" ht="51" x14ac:dyDescent="0.25">
      <c r="A36" s="10">
        <v>45280</v>
      </c>
      <c r="B36" s="10">
        <v>45265</v>
      </c>
      <c r="C36" s="10">
        <v>45295</v>
      </c>
      <c r="D36" s="11" t="s">
        <v>117</v>
      </c>
      <c r="E36" s="27" t="s">
        <v>118</v>
      </c>
      <c r="F36" s="11" t="s">
        <v>119</v>
      </c>
      <c r="G36" s="11" t="s">
        <v>120</v>
      </c>
      <c r="H36" s="14">
        <v>1962</v>
      </c>
      <c r="I36" s="15" t="s">
        <v>16</v>
      </c>
      <c r="J36" s="13">
        <v>35000</v>
      </c>
      <c r="K36" s="24">
        <v>35000</v>
      </c>
      <c r="L36" s="16">
        <v>0</v>
      </c>
      <c r="M36" s="17" t="s">
        <v>20</v>
      </c>
    </row>
    <row r="37" spans="1:13" ht="25.5" x14ac:dyDescent="0.25">
      <c r="A37" s="10">
        <v>45286</v>
      </c>
      <c r="B37" s="10">
        <v>45278</v>
      </c>
      <c r="C37" s="10">
        <v>45301</v>
      </c>
      <c r="D37" s="11" t="s">
        <v>121</v>
      </c>
      <c r="E37" s="27" t="s">
        <v>65</v>
      </c>
      <c r="F37" s="11" t="s">
        <v>122</v>
      </c>
      <c r="G37" s="11" t="s">
        <v>123</v>
      </c>
      <c r="H37" s="14">
        <v>1995</v>
      </c>
      <c r="I37" s="15" t="s">
        <v>16</v>
      </c>
      <c r="J37" s="13">
        <v>195360</v>
      </c>
      <c r="K37" s="24">
        <v>195360</v>
      </c>
      <c r="L37" s="16">
        <v>0</v>
      </c>
      <c r="M37" s="17" t="s">
        <v>20</v>
      </c>
    </row>
    <row r="38" spans="1:13" ht="25.5" x14ac:dyDescent="0.25">
      <c r="A38" s="10">
        <v>45286</v>
      </c>
      <c r="B38" s="10">
        <v>45278</v>
      </c>
      <c r="C38" s="10">
        <v>45301</v>
      </c>
      <c r="D38" s="11" t="s">
        <v>124</v>
      </c>
      <c r="E38" s="27" t="s">
        <v>26</v>
      </c>
      <c r="F38" s="11" t="s">
        <v>125</v>
      </c>
      <c r="G38" s="11" t="s">
        <v>126</v>
      </c>
      <c r="H38" s="14">
        <v>1999</v>
      </c>
      <c r="I38" s="15" t="s">
        <v>16</v>
      </c>
      <c r="J38" s="13">
        <v>136939</v>
      </c>
      <c r="K38" s="24">
        <v>136939</v>
      </c>
      <c r="L38" s="16">
        <v>0</v>
      </c>
      <c r="M38" s="17" t="s">
        <v>20</v>
      </c>
    </row>
    <row r="39" spans="1:13" ht="25.5" x14ac:dyDescent="0.25">
      <c r="A39" s="10">
        <v>45286</v>
      </c>
      <c r="B39" s="10">
        <v>45279</v>
      </c>
      <c r="C39" s="10">
        <v>45301</v>
      </c>
      <c r="D39" s="11" t="s">
        <v>127</v>
      </c>
      <c r="E39" s="27" t="s">
        <v>128</v>
      </c>
      <c r="F39" s="11" t="s">
        <v>129</v>
      </c>
      <c r="G39" s="11" t="s">
        <v>130</v>
      </c>
      <c r="H39" s="14">
        <v>2001</v>
      </c>
      <c r="I39" s="15" t="s">
        <v>16</v>
      </c>
      <c r="J39" s="13">
        <v>166050</v>
      </c>
      <c r="K39" s="24">
        <v>166050</v>
      </c>
      <c r="L39" s="16">
        <v>0</v>
      </c>
      <c r="M39" s="17" t="s">
        <v>20</v>
      </c>
    </row>
    <row r="40" spans="1:13" ht="25.5" x14ac:dyDescent="0.25">
      <c r="A40" s="10">
        <v>45286</v>
      </c>
      <c r="B40" s="10">
        <v>45212</v>
      </c>
      <c r="C40" s="10">
        <v>45301</v>
      </c>
      <c r="D40" s="11" t="s">
        <v>131</v>
      </c>
      <c r="E40" s="27" t="s">
        <v>132</v>
      </c>
      <c r="F40" s="11" t="s">
        <v>133</v>
      </c>
      <c r="G40" s="11" t="s">
        <v>134</v>
      </c>
      <c r="H40" s="14">
        <v>2007</v>
      </c>
      <c r="I40" s="15" t="s">
        <v>16</v>
      </c>
      <c r="J40" s="13">
        <v>58127.56</v>
      </c>
      <c r="K40" s="24">
        <v>58127.56</v>
      </c>
      <c r="L40" s="16">
        <v>0</v>
      </c>
      <c r="M40" s="17" t="s">
        <v>20</v>
      </c>
    </row>
    <row r="41" spans="1:13" ht="38.25" x14ac:dyDescent="0.25">
      <c r="A41" s="10">
        <v>45286</v>
      </c>
      <c r="B41" s="10">
        <v>45282</v>
      </c>
      <c r="C41" s="10">
        <v>45301</v>
      </c>
      <c r="D41" s="11" t="s">
        <v>135</v>
      </c>
      <c r="E41" s="27" t="s">
        <v>136</v>
      </c>
      <c r="F41" s="11" t="s">
        <v>137</v>
      </c>
      <c r="G41" s="11" t="s">
        <v>138</v>
      </c>
      <c r="H41" s="14">
        <v>2009</v>
      </c>
      <c r="I41" s="15" t="s">
        <v>16</v>
      </c>
      <c r="J41" s="13">
        <v>365505</v>
      </c>
      <c r="K41" s="24">
        <v>365505</v>
      </c>
      <c r="L41" s="16">
        <v>0</v>
      </c>
      <c r="M41" s="17" t="s">
        <v>20</v>
      </c>
    </row>
    <row r="42" spans="1:13" ht="38.25" x14ac:dyDescent="0.25">
      <c r="A42" s="10">
        <v>45287</v>
      </c>
      <c r="B42" s="10">
        <v>45281</v>
      </c>
      <c r="C42" s="10">
        <v>45302</v>
      </c>
      <c r="D42" s="11" t="s">
        <v>139</v>
      </c>
      <c r="E42" s="27" t="s">
        <v>140</v>
      </c>
      <c r="F42" s="11" t="s">
        <v>141</v>
      </c>
      <c r="G42" s="11" t="s">
        <v>142</v>
      </c>
      <c r="H42" s="14">
        <v>2013</v>
      </c>
      <c r="I42" s="15" t="s">
        <v>16</v>
      </c>
      <c r="J42" s="13">
        <v>190416.6</v>
      </c>
      <c r="K42" s="24">
        <v>190416.6</v>
      </c>
      <c r="L42" s="16">
        <v>0</v>
      </c>
      <c r="M42" s="17" t="s">
        <v>20</v>
      </c>
    </row>
    <row r="43" spans="1:13" ht="38.25" x14ac:dyDescent="0.25">
      <c r="A43" s="10">
        <v>45287</v>
      </c>
      <c r="B43" s="10">
        <v>45273</v>
      </c>
      <c r="C43" s="10">
        <v>45302</v>
      </c>
      <c r="D43" s="11" t="s">
        <v>16</v>
      </c>
      <c r="E43" s="27" t="s">
        <v>143</v>
      </c>
      <c r="F43" s="11" t="s">
        <v>144</v>
      </c>
      <c r="G43" s="11" t="s">
        <v>145</v>
      </c>
      <c r="H43" s="14">
        <v>2018</v>
      </c>
      <c r="I43" s="15" t="s">
        <v>16</v>
      </c>
      <c r="J43" s="13">
        <v>31152.57</v>
      </c>
      <c r="K43" s="24">
        <v>31152.57</v>
      </c>
      <c r="L43" s="16">
        <v>0</v>
      </c>
      <c r="M43" s="17" t="s">
        <v>20</v>
      </c>
    </row>
    <row r="44" spans="1:13" ht="26.25" thickBot="1" x14ac:dyDescent="0.3">
      <c r="A44" s="10">
        <v>45287</v>
      </c>
      <c r="B44" s="10">
        <v>45286</v>
      </c>
      <c r="C44" s="10">
        <v>45302</v>
      </c>
      <c r="D44" s="11" t="s">
        <v>146</v>
      </c>
      <c r="E44" s="27" t="s">
        <v>54</v>
      </c>
      <c r="F44" s="11" t="s">
        <v>147</v>
      </c>
      <c r="G44" s="11" t="s">
        <v>148</v>
      </c>
      <c r="H44" s="14">
        <v>2019</v>
      </c>
      <c r="I44" s="15" t="s">
        <v>16</v>
      </c>
      <c r="J44" s="13">
        <v>1315700</v>
      </c>
      <c r="K44" s="24">
        <v>1315700</v>
      </c>
      <c r="L44" s="16">
        <v>0</v>
      </c>
      <c r="M44" s="17" t="s">
        <v>20</v>
      </c>
    </row>
    <row r="45" spans="1:13" ht="31.5" customHeight="1" thickBot="1" x14ac:dyDescent="0.3">
      <c r="A45" s="35" t="s">
        <v>149</v>
      </c>
      <c r="B45" s="36"/>
      <c r="C45" s="37"/>
      <c r="D45" s="38"/>
      <c r="E45" s="38"/>
      <c r="F45" s="38"/>
      <c r="G45" s="39"/>
      <c r="H45" s="39"/>
      <c r="I45" s="39"/>
      <c r="J45" s="40">
        <f>SUM(J5:J44)</f>
        <v>9829165.3600000013</v>
      </c>
      <c r="K45" s="40">
        <f>SUM(K5:K44)</f>
        <v>9829165.3600000013</v>
      </c>
      <c r="L45" s="41"/>
      <c r="M45" s="41"/>
    </row>
    <row r="46" spans="1:13" x14ac:dyDescent="0.25">
      <c r="B46" s="42"/>
      <c r="E46" s="43"/>
      <c r="F46" s="43"/>
      <c r="K46" s="44"/>
    </row>
    <row r="47" spans="1:13" x14ac:dyDescent="0.25">
      <c r="B47" s="42"/>
      <c r="E47" s="43"/>
      <c r="F47" s="43"/>
      <c r="K47" s="44"/>
    </row>
    <row r="48" spans="1:13" x14ac:dyDescent="0.25">
      <c r="B48" s="42"/>
      <c r="E48" s="43"/>
      <c r="F48" s="43"/>
      <c r="K48" s="44"/>
    </row>
    <row r="49" spans="1:11" x14ac:dyDescent="0.25">
      <c r="A49" s="45" t="s">
        <v>150</v>
      </c>
      <c r="B49" s="45"/>
      <c r="E49" s="43"/>
      <c r="F49" s="43"/>
      <c r="K49" s="44"/>
    </row>
    <row r="50" spans="1:11" x14ac:dyDescent="0.25">
      <c r="A50" s="49" t="s">
        <v>151</v>
      </c>
      <c r="B50" s="49"/>
      <c r="C50" s="43"/>
      <c r="D50" s="49" t="s">
        <v>152</v>
      </c>
      <c r="E50" s="49"/>
      <c r="G50" s="49" t="s">
        <v>153</v>
      </c>
      <c r="H50" s="49"/>
    </row>
    <row r="51" spans="1:11" x14ac:dyDescent="0.25">
      <c r="A51" s="46" t="s">
        <v>154</v>
      </c>
      <c r="B51" s="46"/>
      <c r="D51" s="48" t="s">
        <v>155</v>
      </c>
      <c r="E51" s="48"/>
      <c r="G51" s="48" t="s">
        <v>156</v>
      </c>
      <c r="H51" s="48"/>
    </row>
    <row r="52" spans="1:11" x14ac:dyDescent="0.25">
      <c r="A52" s="49" t="s">
        <v>157</v>
      </c>
      <c r="B52" s="49"/>
      <c r="D52" s="49" t="s">
        <v>158</v>
      </c>
      <c r="E52" s="49"/>
      <c r="G52" s="49" t="s">
        <v>159</v>
      </c>
      <c r="H52" s="49"/>
    </row>
    <row r="53" spans="1:11" x14ac:dyDescent="0.25">
      <c r="J53" s="47"/>
    </row>
  </sheetData>
  <mergeCells count="11">
    <mergeCell ref="A1:M1"/>
    <mergeCell ref="A2:M2"/>
    <mergeCell ref="A3:M3"/>
    <mergeCell ref="A50:B50"/>
    <mergeCell ref="D50:E50"/>
    <mergeCell ref="G50:H50"/>
    <mergeCell ref="D51:E51"/>
    <mergeCell ref="G51:H51"/>
    <mergeCell ref="A52:B52"/>
    <mergeCell ref="D52:E52"/>
    <mergeCell ref="G52:H52"/>
  </mergeCells>
  <dataValidations count="1">
    <dataValidation showInputMessage="1" showErrorMessage="1" sqref="M5:M44"/>
  </dataValidations>
  <pageMargins left="0.70866141732283472" right="0.70866141732283472" top="0.74803149606299213" bottom="0.74803149606299213" header="0.31496062992125984" footer="0.31496062992125984"/>
  <pageSetup scale="52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2024-01-15T14:42:40Z</cp:lastPrinted>
  <dcterms:created xsi:type="dcterms:W3CDTF">2024-01-15T13:18:06Z</dcterms:created>
  <dcterms:modified xsi:type="dcterms:W3CDTF">2024-01-15T14:43:25Z</dcterms:modified>
</cp:coreProperties>
</file>