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extcloud\Aristina\4 Cuenta Por Pagar\"/>
    </mc:Choice>
  </mc:AlternateContent>
  <bookViews>
    <workbookView xWindow="0" yWindow="0" windowWidth="21600" windowHeight="9735"/>
  </bookViews>
  <sheets>
    <sheet name="ENERO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</calcChain>
</file>

<file path=xl/comments1.xml><?xml version="1.0" encoding="utf-8"?>
<comments xmlns="http://schemas.openxmlformats.org/spreadsheetml/2006/main">
  <authors>
    <author>Autor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<sst xmlns="http://schemas.openxmlformats.org/spreadsheetml/2006/main" count="159" uniqueCount="106">
  <si>
    <t>CENTRO DE EDUCACION MEDICA DE AMISTAD DOMINICO JAPONESA</t>
  </si>
  <si>
    <t xml:space="preserve">Pagos a Proveedores </t>
  </si>
  <si>
    <t>AL  31/01/2024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</si>
  <si>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</si>
  <si>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</si>
  <si>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</si>
  <si>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</si>
  <si>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</si>
  <si>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</si>
  <si>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</si>
  <si>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</si>
  <si>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</si>
  <si>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</si>
  <si>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</si>
  <si>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</si>
  <si>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</si>
  <si>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N/A</t>
  </si>
  <si>
    <t>AYUNTAMIENTO DEL DISTRITO NACIONAL</t>
  </si>
  <si>
    <t>PAGO POR SERVICIOS DE RECOGIDA DE BASURA CORRESP. AL MES DE ENERO 2024</t>
  </si>
  <si>
    <t>B1500048449</t>
  </si>
  <si>
    <t>completo</t>
  </si>
  <si>
    <t>CEMADOJA-DAF-CM-2023-0061</t>
  </si>
  <si>
    <t>BIO NOVA, SRL</t>
  </si>
  <si>
    <t>PRUEBAS ESPECIALES, PRUEBAS RAPIDAS, SEROLOGIA Y GASTABLE PARA EL LABORATORIO CLINICO</t>
  </si>
  <si>
    <t>B1500013715</t>
  </si>
  <si>
    <t>CEMADOJA-DAF-CM-2023-0060</t>
  </si>
  <si>
    <t>PAGO POR COMPRA DE PRUEBAS QUIMICAS Y DE HEMATOLOGIA</t>
  </si>
  <si>
    <t>B1500013716</t>
  </si>
  <si>
    <t>CEMADOJA-UC-CD-2023-0077</t>
  </si>
  <si>
    <t>ALIANZA INNOVADORA DE SERVICIOS AMBIENTALES, SRL</t>
  </si>
  <si>
    <t>PAGO POR SERVICIOS DE RECOGIDA DE DESECHOS SOLIDOS CORRESP. A DICIEMBRE 2023</t>
  </si>
  <si>
    <t>B1500001741</t>
  </si>
  <si>
    <t xml:space="preserve">CEMADOJA-DAF-CM-2023-0065 </t>
  </si>
  <si>
    <t>Edyjcsa, SRL</t>
  </si>
  <si>
    <t>PAGO POR COMPRA DE ROLLOS PAPEL PARA SONOGRAFIA UPP-110 HC Y RESMAS DE PAPEL BOND 8 1/2 X 11</t>
  </si>
  <si>
    <t>B1500000619</t>
  </si>
  <si>
    <t>CEMADOJA-CCC-CP-2023-0004</t>
  </si>
  <si>
    <t>Planet Medical Services, SRL</t>
  </si>
  <si>
    <t>PAGO POR MANTENIMIENTO A EQUIPOS MEDICOS CORRESPONDIENTE AL MES DE DICIEMBRE 2023</t>
  </si>
  <si>
    <t>B1500000240</t>
  </si>
  <si>
    <t>CEMADOJA-DAF-CM-2023-0062</t>
  </si>
  <si>
    <t>Ventas Diversas Farmaceuticas, SRL</t>
  </si>
  <si>
    <t>PAGO POR COMPRA DE PAPEL CAMILLA # 21 Y 28 (360 YARDAS)</t>
  </si>
  <si>
    <t>B1500003845</t>
  </si>
  <si>
    <t>COMPANIA DOMINICANA DE TELEFONOS C POR A</t>
  </si>
  <si>
    <t>PAGO POR SERVICIOS DE INTERNET, TELECABLE, TELEFONO Y FLOTAS CORRESP. A DICIEMBRE 2023</t>
  </si>
  <si>
    <t>E450000032180</t>
  </si>
  <si>
    <t>E450000032452</t>
  </si>
  <si>
    <t>E450000032453</t>
  </si>
  <si>
    <t>CEMADOJA-DAF-CM-2023-0065</t>
  </si>
  <si>
    <t>Unique Representaciones, SRL</t>
  </si>
  <si>
    <t>PAGO POR COMPRA DE ROLLOS DE PAPEL PARA SONOGRAFIA UPP-110 HC Y RESMAS DE PAPEL BOND 8 1/2 X11</t>
  </si>
  <si>
    <t>B1500004437</t>
  </si>
  <si>
    <t>CEMADOJA-UC-CD-2023-0109</t>
  </si>
  <si>
    <t>PAGO POR COMPRA DE JERINGA DE 5 Y 3CC, CURITAS REDONDAS, ESPARADRAPO Z-O Y BACTEROLINE SOLUCION, PARA LAS AREAS DE IMAGENES Y EL LABORATORIO CLINICO DEL CENTRO.</t>
  </si>
  <si>
    <t>B1500003849</t>
  </si>
  <si>
    <t>CEMADOJA-DAF-CM-2023-0058</t>
  </si>
  <si>
    <t>TECNIMEDICA S A</t>
  </si>
  <si>
    <t>PAGO POR COMPRA DE MONITORES DE SIGNOS VITALES</t>
  </si>
  <si>
    <t>B1500000186</t>
  </si>
  <si>
    <t xml:space="preserve">CEMADOJA-DAF-CM-2024-0001 </t>
  </si>
  <si>
    <t>ISLA DOMINICANA DE PETROLEO</t>
  </si>
  <si>
    <t>PAGO POR COMPRA DE TICKETS DE GASOLINA</t>
  </si>
  <si>
    <t>B1500166297</t>
  </si>
  <si>
    <t>CEMDOJA-CCC-CP-2023-0006</t>
  </si>
  <si>
    <t>Farmacéuticas Avanzadas, SRL</t>
  </si>
  <si>
    <t>PAGO POR COMPRA DE MEDIOS DE CONTRASTE (IOPAMIDOL)</t>
  </si>
  <si>
    <t>B1500000615</t>
  </si>
  <si>
    <t>CEMADOJA-DAF-CM-2024-0024</t>
  </si>
  <si>
    <t>Pily Gourmet, SRL</t>
  </si>
  <si>
    <t>PAGO POR COMPRA DE DESAYUNOS, ALMUERZOS Y CENAS PARA LOS RESIDENTES, ADMINITRATIVOS Y DIRECCION DEL CENTRO</t>
  </si>
  <si>
    <t>B1500001055</t>
  </si>
  <si>
    <t>CEMADOJA-UC-CD-2023-0087</t>
  </si>
  <si>
    <t>S &amp; Y SUPPLY, SRL</t>
  </si>
  <si>
    <t>PAGO POR COMPRA DE SILLAS</t>
  </si>
  <si>
    <t>B1500000665</t>
  </si>
  <si>
    <t>CEMADOJA-UC-CD-2023-0101</t>
  </si>
  <si>
    <t>Vanez Multiservices, S.R.L.</t>
  </si>
  <si>
    <t>PAGO POR COMPRA DE CAMAROTE, COLCHONES Y SABANAS</t>
  </si>
  <si>
    <t>B1500000051</t>
  </si>
  <si>
    <t>CEMADOJA-CCC-CP-2023-0006</t>
  </si>
  <si>
    <t>Hospifar, SRL</t>
  </si>
  <si>
    <t>B1500006754</t>
  </si>
  <si>
    <t>CEMADOJA-DAF-CM-2023-0032</t>
  </si>
  <si>
    <t>Lessader, SRL</t>
  </si>
  <si>
    <t>PAGO POR SERVICIOS DE SISTEMA DE CONTROL DE COLA CORRESP. OCTUBRE, NOVIEMBRE Y DICIEMBRE 2023</t>
  </si>
  <si>
    <t>B1500000180</t>
  </si>
  <si>
    <t>CEMADOJA-DAF-CM-2023-0053</t>
  </si>
  <si>
    <t>Hypco Group, SRL</t>
  </si>
  <si>
    <t>PAGO POR COMPRA DE MATERIALES Y EQUIPO DE TECNOLOGIA</t>
  </si>
  <si>
    <t>B1500000245</t>
  </si>
  <si>
    <t>CEMADOJA-UC-CD-2023-0014</t>
  </si>
  <si>
    <t>TECNAS C POR A</t>
  </si>
  <si>
    <t>PAGO POR SERVICIOS DE MANTENIMENTO AL ASCENSOR DEL CENTRO CORRESP. A ENERO 2024</t>
  </si>
  <si>
    <t>B1500003019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</si>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</sst>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 Light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1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2" borderId="8" xfId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164" fontId="13" fillId="3" borderId="8" xfId="1" applyFont="1" applyFill="1" applyBorder="1" applyAlignment="1" applyProtection="1">
      <protection locked="0"/>
    </xf>
    <xf numFmtId="164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activeCell="M31" sqref="M31"/>
    </sheetView>
  </sheetViews>
  <sheetFormatPr baseColWidth="10" defaultRowHeight="15" x14ac:dyDescent="0.25"/>
  <cols>
    <col min="2" max="3" width="12.140625" customWidth="1"/>
    <col min="4" max="4" width="22.28515625" customWidth="1"/>
    <col min="5" max="5" width="43.28515625" customWidth="1"/>
    <col min="6" max="6" width="37" customWidth="1"/>
    <col min="7" max="7" width="13.85546875" bestFit="1" customWidth="1"/>
    <col min="8" max="8" width="9.5703125" customWidth="1"/>
    <col min="9" max="9" width="7.28515625" customWidth="1"/>
    <col min="10" max="11" width="21" bestFit="1" customWidth="1"/>
    <col min="12" max="12" width="8.5703125" customWidth="1"/>
    <col min="13" max="13" width="10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25.5" x14ac:dyDescent="0.25">
      <c r="A5" s="13">
        <v>45309</v>
      </c>
      <c r="B5" s="13">
        <v>45293</v>
      </c>
      <c r="C5" s="13">
        <v>45324</v>
      </c>
      <c r="D5" s="14" t="s">
        <v>16</v>
      </c>
      <c r="E5" s="15" t="s">
        <v>17</v>
      </c>
      <c r="F5" s="14" t="s">
        <v>18</v>
      </c>
      <c r="G5" s="16" t="s">
        <v>19</v>
      </c>
      <c r="H5" s="17">
        <v>29</v>
      </c>
      <c r="I5" s="18" t="s">
        <v>16</v>
      </c>
      <c r="J5" s="16">
        <v>2592</v>
      </c>
      <c r="K5" s="16">
        <v>2592</v>
      </c>
      <c r="L5" s="19">
        <v>0</v>
      </c>
      <c r="M5" s="20" t="s">
        <v>20</v>
      </c>
    </row>
    <row r="6" spans="1:13" ht="38.25" x14ac:dyDescent="0.25">
      <c r="A6" s="13">
        <v>45309</v>
      </c>
      <c r="B6" s="21">
        <v>45295</v>
      </c>
      <c r="C6" s="13">
        <v>45324</v>
      </c>
      <c r="D6" s="14" t="s">
        <v>21</v>
      </c>
      <c r="E6" s="15" t="s">
        <v>22</v>
      </c>
      <c r="F6" s="14" t="s">
        <v>23</v>
      </c>
      <c r="G6" s="14" t="s">
        <v>24</v>
      </c>
      <c r="H6" s="17">
        <v>33</v>
      </c>
      <c r="I6" s="18" t="s">
        <v>16</v>
      </c>
      <c r="J6" s="22">
        <v>893592.4</v>
      </c>
      <c r="K6" s="23">
        <v>893592.4</v>
      </c>
      <c r="L6" s="19">
        <v>0</v>
      </c>
      <c r="M6" s="20" t="s">
        <v>20</v>
      </c>
    </row>
    <row r="7" spans="1:13" ht="25.5" x14ac:dyDescent="0.25">
      <c r="A7" s="13">
        <v>45309</v>
      </c>
      <c r="B7" s="21">
        <v>45295</v>
      </c>
      <c r="C7" s="13">
        <v>45324</v>
      </c>
      <c r="D7" s="14" t="s">
        <v>25</v>
      </c>
      <c r="E7" s="15" t="s">
        <v>22</v>
      </c>
      <c r="F7" s="14" t="s">
        <v>26</v>
      </c>
      <c r="G7" s="24" t="s">
        <v>27</v>
      </c>
      <c r="H7" s="17">
        <v>35</v>
      </c>
      <c r="I7" s="18" t="s">
        <v>16</v>
      </c>
      <c r="J7" s="22">
        <v>1283622.6000000001</v>
      </c>
      <c r="K7" s="25">
        <v>1283622.6000000001</v>
      </c>
      <c r="L7" s="19">
        <v>0</v>
      </c>
      <c r="M7" s="20" t="s">
        <v>20</v>
      </c>
    </row>
    <row r="8" spans="1:13" ht="38.25" x14ac:dyDescent="0.25">
      <c r="A8" s="13">
        <v>45309</v>
      </c>
      <c r="B8" s="26">
        <v>45306</v>
      </c>
      <c r="C8" s="13">
        <v>45324</v>
      </c>
      <c r="D8" s="14" t="s">
        <v>28</v>
      </c>
      <c r="E8" s="27" t="s">
        <v>29</v>
      </c>
      <c r="F8" s="14" t="s">
        <v>30</v>
      </c>
      <c r="G8" s="24" t="s">
        <v>31</v>
      </c>
      <c r="H8" s="28">
        <v>39</v>
      </c>
      <c r="I8" s="18" t="s">
        <v>16</v>
      </c>
      <c r="J8" s="22">
        <v>35000</v>
      </c>
      <c r="K8" s="25">
        <v>35000</v>
      </c>
      <c r="L8" s="19">
        <v>0</v>
      </c>
      <c r="M8" s="20" t="s">
        <v>20</v>
      </c>
    </row>
    <row r="9" spans="1:13" ht="58.5" customHeight="1" x14ac:dyDescent="0.25">
      <c r="A9" s="13">
        <v>45309</v>
      </c>
      <c r="B9" s="29">
        <v>45302</v>
      </c>
      <c r="C9" s="29">
        <v>45324</v>
      </c>
      <c r="D9" s="14" t="s">
        <v>32</v>
      </c>
      <c r="E9" s="30" t="s">
        <v>33</v>
      </c>
      <c r="F9" s="14" t="s">
        <v>34</v>
      </c>
      <c r="G9" s="31" t="s">
        <v>35</v>
      </c>
      <c r="H9" s="28">
        <v>41</v>
      </c>
      <c r="I9" s="18" t="s">
        <v>16</v>
      </c>
      <c r="J9" s="32">
        <v>213934</v>
      </c>
      <c r="K9" s="32">
        <v>213934</v>
      </c>
      <c r="L9" s="19">
        <v>0</v>
      </c>
      <c r="M9" s="20" t="s">
        <v>20</v>
      </c>
    </row>
    <row r="10" spans="1:13" ht="55.5" customHeight="1" x14ac:dyDescent="0.25">
      <c r="A10" s="13">
        <v>45310</v>
      </c>
      <c r="B10" s="33">
        <v>45302</v>
      </c>
      <c r="C10" s="29">
        <v>45325</v>
      </c>
      <c r="D10" s="14" t="s">
        <v>36</v>
      </c>
      <c r="E10" s="30" t="s">
        <v>37</v>
      </c>
      <c r="F10" s="14" t="s">
        <v>38</v>
      </c>
      <c r="G10" s="18" t="s">
        <v>39</v>
      </c>
      <c r="H10" s="28">
        <v>43</v>
      </c>
      <c r="I10" s="18" t="s">
        <v>16</v>
      </c>
      <c r="J10" s="32">
        <v>410624.67</v>
      </c>
      <c r="K10" s="32">
        <v>410624.67</v>
      </c>
      <c r="L10" s="19">
        <v>0</v>
      </c>
      <c r="M10" s="20" t="s">
        <v>20</v>
      </c>
    </row>
    <row r="11" spans="1:13" ht="68.25" customHeight="1" x14ac:dyDescent="0.25">
      <c r="A11" s="13">
        <v>45310</v>
      </c>
      <c r="B11" s="13">
        <v>45296</v>
      </c>
      <c r="C11" s="29">
        <v>45325</v>
      </c>
      <c r="D11" s="14" t="s">
        <v>40</v>
      </c>
      <c r="E11" s="30" t="s">
        <v>41</v>
      </c>
      <c r="F11" s="14" t="s">
        <v>42</v>
      </c>
      <c r="G11" s="34" t="s">
        <v>43</v>
      </c>
      <c r="H11" s="28">
        <v>45</v>
      </c>
      <c r="I11" s="18" t="s">
        <v>16</v>
      </c>
      <c r="J11" s="16">
        <v>362850</v>
      </c>
      <c r="K11" s="32">
        <v>362850</v>
      </c>
      <c r="L11" s="19">
        <v>0</v>
      </c>
      <c r="M11" s="20" t="s">
        <v>20</v>
      </c>
    </row>
    <row r="12" spans="1:13" ht="66" customHeight="1" x14ac:dyDescent="0.25">
      <c r="A12" s="13">
        <v>45310</v>
      </c>
      <c r="B12" s="13">
        <v>45287</v>
      </c>
      <c r="C12" s="29">
        <v>45325</v>
      </c>
      <c r="D12" s="14" t="s">
        <v>16</v>
      </c>
      <c r="E12" s="30" t="s">
        <v>44</v>
      </c>
      <c r="F12" s="14" t="s">
        <v>45</v>
      </c>
      <c r="G12" s="14" t="s">
        <v>46</v>
      </c>
      <c r="H12" s="28">
        <v>47</v>
      </c>
      <c r="I12" s="18" t="s">
        <v>16</v>
      </c>
      <c r="J12" s="16">
        <v>41340</v>
      </c>
      <c r="K12" s="16">
        <v>41340</v>
      </c>
      <c r="L12" s="19">
        <v>0</v>
      </c>
      <c r="M12" s="20" t="s">
        <v>20</v>
      </c>
    </row>
    <row r="13" spans="1:13" ht="45.75" customHeight="1" x14ac:dyDescent="0.25">
      <c r="A13" s="13">
        <v>45310</v>
      </c>
      <c r="B13" s="13">
        <v>44954</v>
      </c>
      <c r="C13" s="29">
        <v>45325</v>
      </c>
      <c r="D13" s="14" t="s">
        <v>16</v>
      </c>
      <c r="E13" s="30" t="s">
        <v>44</v>
      </c>
      <c r="F13" s="14" t="s">
        <v>45</v>
      </c>
      <c r="G13" s="17" t="s">
        <v>47</v>
      </c>
      <c r="H13" s="28">
        <v>47</v>
      </c>
      <c r="I13" s="18" t="s">
        <v>16</v>
      </c>
      <c r="J13" s="25">
        <v>91688.54</v>
      </c>
      <c r="K13" s="25">
        <v>91688.54</v>
      </c>
      <c r="L13" s="19">
        <v>0</v>
      </c>
      <c r="M13" s="20" t="s">
        <v>20</v>
      </c>
    </row>
    <row r="14" spans="1:13" ht="55.5" customHeight="1" x14ac:dyDescent="0.25">
      <c r="A14" s="13">
        <v>45310</v>
      </c>
      <c r="B14" s="13">
        <v>45288</v>
      </c>
      <c r="C14" s="29">
        <v>45325</v>
      </c>
      <c r="D14" s="14" t="s">
        <v>16</v>
      </c>
      <c r="E14" s="30" t="s">
        <v>44</v>
      </c>
      <c r="F14" s="14" t="s">
        <v>45</v>
      </c>
      <c r="G14" s="35" t="s">
        <v>48</v>
      </c>
      <c r="H14" s="28">
        <v>47</v>
      </c>
      <c r="I14" s="18" t="s">
        <v>16</v>
      </c>
      <c r="J14" s="25">
        <v>16996.37</v>
      </c>
      <c r="K14" s="25">
        <v>16996.37</v>
      </c>
      <c r="L14" s="19">
        <v>0</v>
      </c>
      <c r="M14" s="20" t="s">
        <v>20</v>
      </c>
    </row>
    <row r="15" spans="1:13" ht="38.25" x14ac:dyDescent="0.25">
      <c r="A15" s="29">
        <v>45310</v>
      </c>
      <c r="B15" s="13">
        <v>45295</v>
      </c>
      <c r="C15" s="29">
        <v>45325</v>
      </c>
      <c r="D15" s="14" t="s">
        <v>49</v>
      </c>
      <c r="E15" s="30" t="s">
        <v>50</v>
      </c>
      <c r="F15" s="14" t="s">
        <v>51</v>
      </c>
      <c r="G15" s="14" t="s">
        <v>52</v>
      </c>
      <c r="H15" s="17">
        <v>49</v>
      </c>
      <c r="I15" s="18" t="s">
        <v>16</v>
      </c>
      <c r="J15" s="36">
        <v>389400</v>
      </c>
      <c r="K15" s="16">
        <v>389400</v>
      </c>
      <c r="L15" s="19">
        <v>0</v>
      </c>
      <c r="M15" s="20" t="s">
        <v>20</v>
      </c>
    </row>
    <row r="16" spans="1:13" ht="63.75" x14ac:dyDescent="0.25">
      <c r="A16" s="13">
        <v>45313</v>
      </c>
      <c r="B16" s="13">
        <v>45301</v>
      </c>
      <c r="C16" s="37">
        <v>45328</v>
      </c>
      <c r="D16" s="14" t="s">
        <v>53</v>
      </c>
      <c r="E16" s="30" t="s">
        <v>41</v>
      </c>
      <c r="F16" s="14" t="s">
        <v>54</v>
      </c>
      <c r="G16" s="24" t="s">
        <v>55</v>
      </c>
      <c r="H16" s="17">
        <v>52</v>
      </c>
      <c r="I16" s="18" t="s">
        <v>16</v>
      </c>
      <c r="J16" s="16">
        <v>49707</v>
      </c>
      <c r="K16" s="25">
        <v>49707</v>
      </c>
      <c r="L16" s="19">
        <v>0</v>
      </c>
      <c r="M16" s="20" t="s">
        <v>20</v>
      </c>
    </row>
    <row r="17" spans="1:13" ht="25.5" x14ac:dyDescent="0.25">
      <c r="A17" s="13">
        <v>45314</v>
      </c>
      <c r="B17" s="13">
        <v>45300</v>
      </c>
      <c r="C17" s="13">
        <v>45329</v>
      </c>
      <c r="D17" s="14" t="s">
        <v>56</v>
      </c>
      <c r="E17" s="14" t="s">
        <v>57</v>
      </c>
      <c r="F17" s="14" t="s">
        <v>58</v>
      </c>
      <c r="G17" s="24" t="s">
        <v>59</v>
      </c>
      <c r="H17" s="17">
        <v>59</v>
      </c>
      <c r="I17" s="18" t="s">
        <v>16</v>
      </c>
      <c r="J17" s="25">
        <v>262083.9</v>
      </c>
      <c r="K17" s="23">
        <v>262083.9</v>
      </c>
      <c r="L17" s="19">
        <v>0</v>
      </c>
      <c r="M17" s="20" t="s">
        <v>20</v>
      </c>
    </row>
    <row r="18" spans="1:13" ht="25.5" x14ac:dyDescent="0.25">
      <c r="A18" s="13">
        <v>45321</v>
      </c>
      <c r="B18" s="13">
        <v>45315</v>
      </c>
      <c r="C18" s="13">
        <v>45336</v>
      </c>
      <c r="D18" s="14" t="s">
        <v>60</v>
      </c>
      <c r="E18" s="14" t="s">
        <v>61</v>
      </c>
      <c r="F18" s="14" t="s">
        <v>62</v>
      </c>
      <c r="G18" s="14" t="s">
        <v>63</v>
      </c>
      <c r="H18" s="17">
        <v>74</v>
      </c>
      <c r="I18" s="18" t="s">
        <v>16</v>
      </c>
      <c r="J18" s="36">
        <v>700000</v>
      </c>
      <c r="K18" s="16">
        <v>700000</v>
      </c>
      <c r="L18" s="19">
        <v>0</v>
      </c>
      <c r="M18" s="20" t="s">
        <v>20</v>
      </c>
    </row>
    <row r="19" spans="1:13" ht="25.5" x14ac:dyDescent="0.25">
      <c r="A19" s="13">
        <v>45321</v>
      </c>
      <c r="B19" s="13">
        <v>45314</v>
      </c>
      <c r="C19" s="13">
        <v>45336</v>
      </c>
      <c r="D19" s="14" t="s">
        <v>64</v>
      </c>
      <c r="E19" s="14" t="s">
        <v>65</v>
      </c>
      <c r="F19" s="14" t="s">
        <v>66</v>
      </c>
      <c r="G19" s="14" t="s">
        <v>67</v>
      </c>
      <c r="H19" s="17">
        <v>76</v>
      </c>
      <c r="I19" s="18" t="s">
        <v>16</v>
      </c>
      <c r="J19" s="16">
        <v>1912500</v>
      </c>
      <c r="K19" s="16">
        <v>1912500</v>
      </c>
      <c r="L19" s="19">
        <v>0</v>
      </c>
      <c r="M19" s="20" t="s">
        <v>20</v>
      </c>
    </row>
    <row r="20" spans="1:13" ht="38.25" x14ac:dyDescent="0.25">
      <c r="A20" s="13">
        <v>45321</v>
      </c>
      <c r="B20" s="13">
        <v>45313</v>
      </c>
      <c r="C20" s="13">
        <v>45336</v>
      </c>
      <c r="D20" s="14" t="s">
        <v>68</v>
      </c>
      <c r="E20" s="14" t="s">
        <v>69</v>
      </c>
      <c r="F20" s="14" t="s">
        <v>70</v>
      </c>
      <c r="G20" s="14" t="s">
        <v>71</v>
      </c>
      <c r="H20" s="17">
        <v>78</v>
      </c>
      <c r="I20" s="18" t="s">
        <v>16</v>
      </c>
      <c r="J20" s="16">
        <v>142319.79999999999</v>
      </c>
      <c r="K20" s="16">
        <v>142319.79999999999</v>
      </c>
      <c r="L20" s="19">
        <v>0</v>
      </c>
      <c r="M20" s="20" t="s">
        <v>20</v>
      </c>
    </row>
    <row r="21" spans="1:13" ht="25.5" x14ac:dyDescent="0.25">
      <c r="A21" s="13">
        <v>45321</v>
      </c>
      <c r="B21" s="13">
        <v>45308</v>
      </c>
      <c r="C21" s="13">
        <v>45336</v>
      </c>
      <c r="D21" s="14" t="s">
        <v>72</v>
      </c>
      <c r="E21" s="14" t="s">
        <v>73</v>
      </c>
      <c r="F21" s="14" t="s">
        <v>74</v>
      </c>
      <c r="G21" s="14" t="s">
        <v>75</v>
      </c>
      <c r="H21" s="17">
        <v>87</v>
      </c>
      <c r="I21" s="18" t="s">
        <v>16</v>
      </c>
      <c r="J21" s="16">
        <v>90465.4</v>
      </c>
      <c r="K21" s="16">
        <v>90465.4</v>
      </c>
      <c r="L21" s="19">
        <v>0</v>
      </c>
      <c r="M21" s="20" t="s">
        <v>20</v>
      </c>
    </row>
    <row r="22" spans="1:13" ht="25.5" x14ac:dyDescent="0.25">
      <c r="A22" s="13">
        <v>45322</v>
      </c>
      <c r="B22" s="13">
        <v>45311</v>
      </c>
      <c r="C22" s="13">
        <v>45337</v>
      </c>
      <c r="D22" s="14" t="s">
        <v>76</v>
      </c>
      <c r="E22" s="14" t="s">
        <v>77</v>
      </c>
      <c r="F22" s="14" t="s">
        <v>78</v>
      </c>
      <c r="G22" s="14" t="s">
        <v>79</v>
      </c>
      <c r="H22" s="17">
        <v>90</v>
      </c>
      <c r="I22" s="18" t="s">
        <v>16</v>
      </c>
      <c r="J22" s="16">
        <v>102542</v>
      </c>
      <c r="K22" s="16">
        <v>102542</v>
      </c>
      <c r="L22" s="19">
        <v>0</v>
      </c>
      <c r="M22" s="20" t="s">
        <v>20</v>
      </c>
    </row>
    <row r="23" spans="1:13" ht="25.5" x14ac:dyDescent="0.25">
      <c r="A23" s="13">
        <v>45322</v>
      </c>
      <c r="B23" s="13">
        <v>45307</v>
      </c>
      <c r="C23" s="13">
        <v>45337</v>
      </c>
      <c r="D23" s="14" t="s">
        <v>80</v>
      </c>
      <c r="E23" s="30" t="s">
        <v>81</v>
      </c>
      <c r="F23" s="14" t="s">
        <v>26</v>
      </c>
      <c r="G23" s="14" t="s">
        <v>82</v>
      </c>
      <c r="H23" s="17">
        <v>93</v>
      </c>
      <c r="I23" s="18" t="s">
        <v>16</v>
      </c>
      <c r="J23" s="16">
        <v>16500</v>
      </c>
      <c r="K23" s="16">
        <v>16500</v>
      </c>
      <c r="L23" s="19">
        <v>0</v>
      </c>
      <c r="M23" s="20" t="s">
        <v>20</v>
      </c>
    </row>
    <row r="24" spans="1:13" ht="38.25" x14ac:dyDescent="0.25">
      <c r="A24" s="13">
        <v>45322</v>
      </c>
      <c r="B24" s="13">
        <v>45294</v>
      </c>
      <c r="C24" s="13">
        <v>45337</v>
      </c>
      <c r="D24" s="14" t="s">
        <v>83</v>
      </c>
      <c r="E24" s="30" t="s">
        <v>84</v>
      </c>
      <c r="F24" s="14" t="s">
        <v>85</v>
      </c>
      <c r="G24" s="14" t="s">
        <v>86</v>
      </c>
      <c r="H24" s="17">
        <v>95</v>
      </c>
      <c r="I24" s="18" t="s">
        <v>16</v>
      </c>
      <c r="J24" s="16">
        <v>70672.56</v>
      </c>
      <c r="K24" s="16">
        <v>70672.56</v>
      </c>
      <c r="L24" s="19">
        <v>0</v>
      </c>
      <c r="M24" s="20" t="s">
        <v>20</v>
      </c>
    </row>
    <row r="25" spans="1:13" ht="25.5" x14ac:dyDescent="0.25">
      <c r="A25" s="13">
        <v>45322</v>
      </c>
      <c r="B25" s="13">
        <v>45302</v>
      </c>
      <c r="C25" s="13">
        <v>45337</v>
      </c>
      <c r="D25" s="14" t="s">
        <v>87</v>
      </c>
      <c r="E25" s="30" t="s">
        <v>88</v>
      </c>
      <c r="F25" s="14" t="s">
        <v>89</v>
      </c>
      <c r="G25" s="14" t="s">
        <v>90</v>
      </c>
      <c r="H25" s="17">
        <v>97</v>
      </c>
      <c r="I25" s="18" t="s">
        <v>16</v>
      </c>
      <c r="J25" s="16">
        <v>128936.24</v>
      </c>
      <c r="K25" s="16">
        <v>128936.24</v>
      </c>
      <c r="L25" s="19">
        <v>0</v>
      </c>
      <c r="M25" s="20" t="s">
        <v>20</v>
      </c>
    </row>
    <row r="26" spans="1:13" ht="39" thickBot="1" x14ac:dyDescent="0.3">
      <c r="A26" s="13">
        <v>45322</v>
      </c>
      <c r="B26" s="13">
        <v>45293</v>
      </c>
      <c r="C26" s="13">
        <v>45337</v>
      </c>
      <c r="D26" s="14" t="s">
        <v>91</v>
      </c>
      <c r="E26" s="30" t="s">
        <v>92</v>
      </c>
      <c r="F26" s="14" t="s">
        <v>93</v>
      </c>
      <c r="G26" s="14" t="s">
        <v>94</v>
      </c>
      <c r="H26" s="17">
        <v>103</v>
      </c>
      <c r="I26" s="18" t="s">
        <v>16</v>
      </c>
      <c r="J26" s="16">
        <v>6844</v>
      </c>
      <c r="K26" s="16">
        <v>6844</v>
      </c>
      <c r="L26" s="19">
        <v>0</v>
      </c>
      <c r="M26" s="20" t="s">
        <v>20</v>
      </c>
    </row>
    <row r="27" spans="1:13" ht="31.5" customHeight="1" thickBot="1" x14ac:dyDescent="0.3">
      <c r="A27" s="38" t="s">
        <v>95</v>
      </c>
      <c r="B27" s="39"/>
      <c r="C27" s="40"/>
      <c r="D27" s="41"/>
      <c r="E27" s="41"/>
      <c r="F27" s="41"/>
      <c r="G27" s="42"/>
      <c r="H27" s="42"/>
      <c r="I27" s="42"/>
      <c r="J27" s="43">
        <f>SUM(J5:J26)</f>
        <v>7224211.4800000004</v>
      </c>
      <c r="K27" s="43">
        <f>SUM(K5:K26)</f>
        <v>7224211.4800000004</v>
      </c>
      <c r="L27" s="44"/>
      <c r="M27" s="44"/>
    </row>
    <row r="28" spans="1:13" x14ac:dyDescent="0.25">
      <c r="B28" s="45"/>
      <c r="E28" s="46"/>
      <c r="F28" s="46"/>
      <c r="K28" s="47"/>
    </row>
    <row r="29" spans="1:13" x14ac:dyDescent="0.25">
      <c r="B29" s="45"/>
      <c r="E29" s="46"/>
      <c r="F29" s="46"/>
      <c r="K29" s="47"/>
    </row>
    <row r="30" spans="1:13" x14ac:dyDescent="0.25">
      <c r="B30" s="45"/>
      <c r="E30" s="46"/>
      <c r="F30" s="46"/>
      <c r="K30" s="47"/>
    </row>
    <row r="31" spans="1:13" x14ac:dyDescent="0.25">
      <c r="A31" s="48" t="s">
        <v>96</v>
      </c>
      <c r="B31" s="48"/>
      <c r="E31" s="46"/>
      <c r="F31" s="46"/>
      <c r="K31" s="47"/>
    </row>
    <row r="32" spans="1:13" x14ac:dyDescent="0.25">
      <c r="A32" s="49" t="s">
        <v>97</v>
      </c>
      <c r="B32" s="49"/>
      <c r="C32" s="46"/>
      <c r="D32" s="49" t="s">
        <v>98</v>
      </c>
      <c r="E32" s="49"/>
      <c r="G32" s="49" t="s">
        <v>99</v>
      </c>
      <c r="H32" s="49"/>
    </row>
    <row r="33" spans="1:10" x14ac:dyDescent="0.25">
      <c r="A33" s="50" t="s">
        <v>100</v>
      </c>
      <c r="B33" s="50"/>
      <c r="D33" s="51" t="s">
        <v>101</v>
      </c>
      <c r="E33" s="51"/>
      <c r="G33" s="51" t="s">
        <v>102</v>
      </c>
      <c r="H33" s="51"/>
    </row>
    <row r="34" spans="1:10" x14ac:dyDescent="0.25">
      <c r="A34" s="49" t="s">
        <v>103</v>
      </c>
      <c r="B34" s="49"/>
      <c r="D34" s="49" t="s">
        <v>104</v>
      </c>
      <c r="E34" s="49"/>
      <c r="G34" s="49" t="s">
        <v>105</v>
      </c>
      <c r="H34" s="49"/>
    </row>
    <row r="35" spans="1:10" x14ac:dyDescent="0.25">
      <c r="J35" s="52"/>
    </row>
  </sheetData>
  <mergeCells count="11">
    <mergeCell ref="D33:E33"/>
    <mergeCell ref="G33:H33"/>
    <mergeCell ref="A34:B34"/>
    <mergeCell ref="D34:E34"/>
    <mergeCell ref="G34:H34"/>
    <mergeCell ref="A1:M1"/>
    <mergeCell ref="A2:M2"/>
    <mergeCell ref="A3:M3"/>
    <mergeCell ref="A32:B32"/>
    <mergeCell ref="D32:E32"/>
    <mergeCell ref="G32:H32"/>
  </mergeCells>
  <dataValidations count="1">
    <dataValidation showInputMessage="1" showErrorMessage="1" sqref="M5:M26"/>
  </dataValidations>
  <pageMargins left="0.70866141732283472" right="0.70866141732283472" top="0.74803149606299213" bottom="0.74803149606299213" header="0.31496062992125984" footer="0.31496062992125984"/>
  <pageSetup scale="47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cp:lastPrinted>2024-02-12T18:37:17Z</cp:lastPrinted>
  <dcterms:created xsi:type="dcterms:W3CDTF">2024-02-12T18:34:24Z</dcterms:created>
  <dcterms:modified xsi:type="dcterms:W3CDTF">2024-02-12T18:40:19Z</dcterms:modified>
</cp:coreProperties>
</file>