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F:\Nextcloud\Aristina\4 Cuenta Por Pagar\"/>
    </mc:Choice>
  </mc:AlternateContent>
  <xr:revisionPtr revIDLastSave="0" documentId="8_{42A65B7C-DDEA-4BD6-AD6C-8B3F8C780FB4}" xr6:coauthVersionLast="47" xr6:coauthVersionMax="47" xr10:uidLastSave="{00000000-0000-0000-0000-000000000000}"/>
  <bookViews>
    <workbookView xWindow="-120" yWindow="-120" windowWidth="29040" windowHeight="15720" xr2:uid="{BD822188-D0C5-415F-9AF4-53C6C968A972}"/>
  </bookViews>
  <sheets>
    <sheet name="MAYO 2024 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9" i="1" l="1"/>
  <c r="J3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M4" authorId="0" shapeId="0" xr:uid="{88B65BF8-E894-4C87-8016-FB9D4E68514F}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Completo ,Pendiente, Trasado</t>
        </r>
      </text>
    </comment>
  </commentList>
</comments>
</file>

<file path=xl/sharedStrings.xml><?xml version="1.0" encoding="utf-8"?>
<sst xmlns="http://schemas.openxmlformats.org/spreadsheetml/2006/main" count="196" uniqueCount="116">
  <si>
    <t>CENTRO DE EDUCACION MEDICA DE AMISTAD DOMINICO JAPONESA</t>
  </si>
  <si>
    <t xml:space="preserve">Pagos a Proveedores </t>
  </si>
  <si>
    <t>AL  31/05/2024</t>
  </si>
  <si>
    <t xml:space="preserve">FECHA
 REGISTRO </t>
  </si>
  <si>
    <t xml:space="preserve">FECHA
 FACTURACION </t>
  </si>
  <si>
    <t xml:space="preserve">FECHA VENCIMIENTO </t>
  </si>
  <si>
    <t>ORDEN DE 
COMPRA</t>
  </si>
  <si>
    <t>PROVEEDOR</t>
  </si>
  <si>
    <t>CONCEPTO</t>
  </si>
  <si>
    <t xml:space="preserve">FACTURA No. </t>
  </si>
  <si>
    <t>No.
Libramientos</t>
  </si>
  <si>
    <t>No.
CHEQUE</t>
  </si>
  <si>
    <t>MONTO FACTURADO</t>
  </si>
  <si>
    <t>PAGADO</t>
  </si>
  <si>
    <t>PENDIENTE</t>
  </si>
  <si>
    <t>ESTADO</t>
  </si>
  <si>
    <t>N/A</t>
  </si>
  <si>
    <t>COMPANIA DOMINICANA DE TELEFONOS C POR A</t>
  </si>
  <si>
    <t>PAGO POR SERVICIOS TELEFONICOS, FLOTAS, INTERNET Y TELECABLE CORRESP. AL MES DE ABRIL 2024</t>
  </si>
  <si>
    <t>E450000041233</t>
  </si>
  <si>
    <t>completo</t>
  </si>
  <si>
    <t>E450000041234</t>
  </si>
  <si>
    <t>E450000042477</t>
  </si>
  <si>
    <t>CEMADOJA-DAF-CD-2024-0014</t>
  </si>
  <si>
    <t>Wg Soluciones Medicas, SRL</t>
  </si>
  <si>
    <t>PAGO POR COMPRA DE CONECTORES SIN AGUJAS</t>
  </si>
  <si>
    <t>B1500000034</t>
  </si>
  <si>
    <t>CEMADOJA-DAF-CM-2024-0013</t>
  </si>
  <si>
    <t>BIO NOVA, SRL</t>
  </si>
  <si>
    <t>PAGO POR COMPRA DE REACTIVOS E INSUMOS MEDICOS</t>
  </si>
  <si>
    <t>B1500014235</t>
  </si>
  <si>
    <t>CEMADOJA-DAF-2024-0013</t>
  </si>
  <si>
    <t>Farmaceutica Dalmasi (FARMADAL), SRL</t>
  </si>
  <si>
    <t>PAGO POR COMPRA DE REACTIVOS E INSUMOS PARA EL LABORATORIO CLINICO</t>
  </si>
  <si>
    <t>B1500001737</t>
  </si>
  <si>
    <t>AYUNTAMIENTO DEL DISTRITO NACIONAL</t>
  </si>
  <si>
    <t>PAGO POR SERVICIOS DE RECOGIDA BASURA CORRESP. AL MES DE ABRIL 2024</t>
  </si>
  <si>
    <t>B1500050746</t>
  </si>
  <si>
    <t>CEMADOJA-DAF-CM-2024-0016</t>
  </si>
  <si>
    <t>R.D.Diesel, SRL</t>
  </si>
  <si>
    <t>PAGO POR COMPRA DE COMBUSTIBLE PARA LOS GENERADORES</t>
  </si>
  <si>
    <t>B1500000255</t>
  </si>
  <si>
    <t>CEMADOJA-CCC-PEEX-2023-0001</t>
  </si>
  <si>
    <t>Unique Representaciones, SRL</t>
  </si>
  <si>
    <t>PAGO POR COMPRA DE PELICULAS PARA IMAGENES</t>
  </si>
  <si>
    <t>B1500004677</t>
  </si>
  <si>
    <t>Hospifar, SRL</t>
  </si>
  <si>
    <t>PAGO POR COMPRA DE REACTIVOS E INSUMOS DE LABORATORIO CLINICO</t>
  </si>
  <si>
    <t>B1500006983</t>
  </si>
  <si>
    <t>CEMADOJA-DAF-CM-2024-0004</t>
  </si>
  <si>
    <t>QE SUPLIDORES, SRL</t>
  </si>
  <si>
    <t>PAGO POR COMPRA DE PINTURAS Y MATERIALES</t>
  </si>
  <si>
    <t>B1500000269</t>
  </si>
  <si>
    <t>CEMADOJA-CCC-CP-2023-0004</t>
  </si>
  <si>
    <t>Planet Medical Services, SRL</t>
  </si>
  <si>
    <t>PAGO POR MANTENIMIENTO A EQUIPOS MEDICOS CORRESP. AL MES DE ABRIL 2024.</t>
  </si>
  <si>
    <t>B1500000256</t>
  </si>
  <si>
    <t>CEMADOJA-DAF-CM-2024-0002</t>
  </si>
  <si>
    <t>Pily Gourmet, SRL</t>
  </si>
  <si>
    <t>PAGO POR COMPRA DE DESAYUNOS, ALMUERZOS Y CENAS CORRESP. AL MES DE MARZO 2024.</t>
  </si>
  <si>
    <t>B1500001155</t>
  </si>
  <si>
    <t>CEMADOJA-DAF-CM-2024-0014</t>
  </si>
  <si>
    <t>SM Smant Mulstiservice, SRL</t>
  </si>
  <si>
    <t>PAGO POR SERVICIO DE CORRECCION DE FUGA DE COMBUSTIBLE Y SUMINISTRO DE AGUA</t>
  </si>
  <si>
    <t>B1500000051</t>
  </si>
  <si>
    <t>CEMADOJA-DAF-CM-2024-0019</t>
  </si>
  <si>
    <t>Farmacéuticas Avanzadas, SRL</t>
  </si>
  <si>
    <t>PAGO POR COMPRA DE 500 CYCLOLUX 15ML ACIDO GADOTERICO</t>
  </si>
  <si>
    <t>B1500000639</t>
  </si>
  <si>
    <t>CEMADOJA-UC-CD-2023-0053</t>
  </si>
  <si>
    <t>MEDI SOL SRL</t>
  </si>
  <si>
    <t>PAGO POR COMPRA DE GALONES DE GEL PARA EL AREA DE SONOGRAFIA DEL CENTRO</t>
  </si>
  <si>
    <t>B1500000510</t>
  </si>
  <si>
    <t>CEMADOJA-DAF-CM-2024-0017</t>
  </si>
  <si>
    <t>Multi-Services Winca, SRL</t>
  </si>
  <si>
    <t>PAGO POR COMPRA DE CARTUCHOS PARA EL CENTRO</t>
  </si>
  <si>
    <t>B1500000106</t>
  </si>
  <si>
    <t>CEMADOJA-UC-CD-2023-0014</t>
  </si>
  <si>
    <t>TECNAS C POR A</t>
  </si>
  <si>
    <t>PAGO POR SERVICIOS DE MANTENIMIENTO DEL ASCENSOR DEL CENTRO CORRESP. ABRIL</t>
  </si>
  <si>
    <t>B1500003148</t>
  </si>
  <si>
    <t>CEMADOJA-UC-CD-2024-0003</t>
  </si>
  <si>
    <t>JULIO ELIAS PEREZ MONTILLA</t>
  </si>
  <si>
    <t>PAGO POR SOLICITUD DE COMPRA DE ARTICULOS VARIOS</t>
  </si>
  <si>
    <t>B1500000085</t>
  </si>
  <si>
    <t>PAGO POR COMPRA DE PELICULAS 35X43 (14X17), PARA LAS AREAS DE IMAGENES DEL CENTRO</t>
  </si>
  <si>
    <t>B1500004712</t>
  </si>
  <si>
    <t>PAGO POR COMPRA DE DESAYUNOS, ALMUERZOS Y CENAS, PARA DIRECCION, ADMINISTRACION Y LOS RESIDENTES DEL CENTRO, CORRESP. AL MES DES ABRIL 2024.</t>
  </si>
  <si>
    <t>B1500001183</t>
  </si>
  <si>
    <t>PAGO POR SERVICIOS DE INTERNET, TELECABLE, TELEFONOS Y FLOTAS CORRESP. AL MES DE MAYO 2024</t>
  </si>
  <si>
    <t>E450000044975</t>
  </si>
  <si>
    <t>E450000045267</t>
  </si>
  <si>
    <t>E450000045268</t>
  </si>
  <si>
    <t>CEMADOJA-DAF-CD-2024-0007</t>
  </si>
  <si>
    <t>Semapro, SRL</t>
  </si>
  <si>
    <t>PAGO POR SERVICIO DE LICENCIA Y MANTENIMIENTO SINERIGIA SOFTWARE PARA LABORATORIOS CLINICOS (ENERO-DICIEMBRE 2024)</t>
  </si>
  <si>
    <t>B1500000020</t>
  </si>
  <si>
    <t>CEMADOJA-UC-CD-2024-0007</t>
  </si>
  <si>
    <t>Servicios y Equipos RPC, SRL</t>
  </si>
  <si>
    <t>PAGO POR SERVICIOS DE FUMIGACION PARA LA ELIMINACION DE PLAGA EN EL CENTRO</t>
  </si>
  <si>
    <t>B1500000001</t>
  </si>
  <si>
    <t>CEMADOJA-DAF-CM-2024-0012</t>
  </si>
  <si>
    <t>ALIANZA INNOVADORA DE SERVICIOS AMBIENTALES, SRL</t>
  </si>
  <si>
    <t>PAGO POR SERVICIOS DE RECOGIDA DE DESECHOS BIOMEDICOS ABRIL 2024</t>
  </si>
  <si>
    <t>B1500001842</t>
  </si>
  <si>
    <t xml:space="preserve">TOTAL </t>
  </si>
  <si>
    <t>________________________</t>
  </si>
  <si>
    <t xml:space="preserve">Preparado </t>
  </si>
  <si>
    <t xml:space="preserve">Revisado </t>
  </si>
  <si>
    <t xml:space="preserve">Aprobado </t>
  </si>
  <si>
    <t>Licdo. Roberto Sandoval</t>
  </si>
  <si>
    <t>Licda. Ana A. Gomez T.</t>
  </si>
  <si>
    <t>Licdo. Ramon v. Feliz o.</t>
  </si>
  <si>
    <t>Aux. Contabilidad</t>
  </si>
  <si>
    <t>Enc.  De Contabilidad</t>
  </si>
  <si>
    <t>Enc.  Adm y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</si>
</sst>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name val="Aptos Narrow"/>
      <family val="2"/>
      <scheme val="minor"/>
    </font>
    <font>
      <b/>
      <sz val="12"/>
      <name val="Aptos Narrow"/>
      <family val="2"/>
      <scheme val="minor"/>
    </font>
    <font>
      <b/>
      <sz val="8"/>
      <name val="Aptos Display"/>
      <family val="1"/>
      <scheme val="major"/>
    </font>
    <font>
      <b/>
      <sz val="8"/>
      <color theme="1"/>
      <name val="Aptos Narrow"/>
      <family val="2"/>
      <scheme val="minor"/>
    </font>
    <font>
      <sz val="10"/>
      <color theme="1"/>
      <name val="Aptos Display"/>
      <family val="2"/>
      <scheme val="major"/>
    </font>
    <font>
      <sz val="10"/>
      <name val="Aptos Display"/>
      <family val="2"/>
      <scheme val="major"/>
    </font>
    <font>
      <b/>
      <sz val="10"/>
      <color rgb="FFFF0000"/>
      <name val="Aptos Display"/>
      <family val="2"/>
      <scheme val="major"/>
    </font>
    <font>
      <sz val="10"/>
      <color rgb="FF000000"/>
      <name val="Aptos Display"/>
      <family val="2"/>
      <scheme val="major"/>
    </font>
    <font>
      <b/>
      <sz val="10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b/>
      <sz val="10"/>
      <name val="Arial"/>
      <family val="2"/>
    </font>
    <font>
      <b/>
      <sz val="10"/>
      <color theme="1"/>
      <name val="Arial"/>
      <family val="2"/>
    </font>
    <font>
      <u/>
      <sz val="11"/>
      <color theme="1"/>
      <name val="Aptos Narrow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6">
    <xf numFmtId="0" fontId="0" fillId="0" borderId="0" xfId="0"/>
    <xf numFmtId="0" fontId="3" fillId="2" borderId="0" xfId="0" applyFont="1" applyFill="1" applyAlignment="1" applyProtection="1">
      <alignment horizontal="center"/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4" fillId="2" borderId="0" xfId="0" applyFont="1" applyFill="1" applyAlignment="1" applyProtection="1">
      <alignment horizontal="center"/>
      <protection locked="0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43" fontId="5" fillId="3" borderId="7" xfId="1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/>
    </xf>
    <xf numFmtId="14" fontId="7" fillId="2" borderId="8" xfId="0" applyNumberFormat="1" applyFont="1" applyFill="1" applyBorder="1" applyAlignment="1">
      <alignment horizontal="center" vertical="center"/>
    </xf>
    <xf numFmtId="0" fontId="7" fillId="0" borderId="8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/>
    </xf>
    <xf numFmtId="4" fontId="7" fillId="0" borderId="8" xfId="0" applyNumberFormat="1" applyFont="1" applyBorder="1" applyAlignment="1">
      <alignment horizontal="center" vertical="center" wrapText="1"/>
    </xf>
    <xf numFmtId="0" fontId="8" fillId="2" borderId="8" xfId="1" applyNumberFormat="1" applyFont="1" applyFill="1" applyBorder="1" applyAlignment="1" applyProtection="1">
      <alignment horizontal="center" vertical="center" wrapText="1"/>
      <protection locked="0"/>
    </xf>
    <xf numFmtId="0" fontId="8" fillId="2" borderId="8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 applyProtection="1">
      <alignment horizontal="center" vertical="center" wrapText="1"/>
      <protection locked="0"/>
    </xf>
    <xf numFmtId="0" fontId="9" fillId="2" borderId="8" xfId="0" applyFont="1" applyFill="1" applyBorder="1" applyAlignment="1" applyProtection="1">
      <alignment horizontal="center" vertical="center" wrapText="1"/>
      <protection locked="0"/>
    </xf>
    <xf numFmtId="14" fontId="7" fillId="0" borderId="9" xfId="0" applyNumberFormat="1" applyFont="1" applyBorder="1" applyAlignment="1">
      <alignment horizontal="center" vertical="center"/>
    </xf>
    <xf numFmtId="4" fontId="7" fillId="0" borderId="9" xfId="0" applyNumberFormat="1" applyFont="1" applyBorder="1" applyAlignment="1">
      <alignment horizontal="center" vertical="center"/>
    </xf>
    <xf numFmtId="4" fontId="7" fillId="0" borderId="0" xfId="0" applyNumberFormat="1" applyFont="1" applyAlignment="1">
      <alignment horizontal="center" vertical="center"/>
    </xf>
    <xf numFmtId="14" fontId="8" fillId="2" borderId="8" xfId="0" applyNumberFormat="1" applyFont="1" applyFill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8" fillId="2" borderId="9" xfId="1" applyNumberFormat="1" applyFont="1" applyFill="1" applyBorder="1" applyAlignment="1" applyProtection="1">
      <alignment horizontal="center" vertical="center" wrapText="1"/>
      <protection locked="0"/>
    </xf>
    <xf numFmtId="4" fontId="8" fillId="2" borderId="8" xfId="0" applyNumberFormat="1" applyFont="1" applyFill="1" applyBorder="1" applyAlignment="1">
      <alignment horizontal="center" vertical="center" wrapText="1"/>
    </xf>
    <xf numFmtId="14" fontId="7" fillId="0" borderId="0" xfId="0" applyNumberFormat="1" applyFont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11" fillId="3" borderId="10" xfId="0" applyFont="1" applyFill="1" applyBorder="1"/>
    <xf numFmtId="0" fontId="12" fillId="3" borderId="11" xfId="0" applyFont="1" applyFill="1" applyBorder="1" applyAlignment="1">
      <alignment wrapText="1"/>
    </xf>
    <xf numFmtId="0" fontId="13" fillId="3" borderId="12" xfId="0" applyFont="1" applyFill="1" applyBorder="1" applyAlignment="1" applyProtection="1">
      <alignment horizontal="center"/>
      <protection locked="0"/>
    </xf>
    <xf numFmtId="0" fontId="13" fillId="3" borderId="8" xfId="0" applyFont="1" applyFill="1" applyBorder="1" applyAlignment="1" applyProtection="1">
      <alignment horizontal="center"/>
      <protection locked="0"/>
    </xf>
    <xf numFmtId="43" fontId="13" fillId="3" borderId="8" xfId="1" applyFont="1" applyFill="1" applyBorder="1" applyAlignment="1" applyProtection="1">
      <protection locked="0"/>
    </xf>
    <xf numFmtId="43" fontId="14" fillId="3" borderId="8" xfId="1" applyFont="1" applyFill="1" applyBorder="1" applyProtection="1">
      <protection locked="0"/>
    </xf>
    <xf numFmtId="0" fontId="12" fillId="3" borderId="8" xfId="0" applyFont="1" applyFill="1" applyBorder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4" fontId="0" fillId="0" borderId="0" xfId="0" applyNumberFormat="1"/>
    <xf numFmtId="0" fontId="15" fillId="0" borderId="0" xfId="0" applyFont="1"/>
    <xf numFmtId="0" fontId="0" fillId="0" borderId="0" xfId="0" applyAlignment="1">
      <alignment horizontal="center"/>
    </xf>
    <xf numFmtId="0" fontId="13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66587A-C413-4728-AC1C-55AF6AF91E45}">
  <sheetPr>
    <pageSetUpPr fitToPage="1"/>
  </sheetPr>
  <dimension ref="A1:M47"/>
  <sheetViews>
    <sheetView tabSelected="1" topLeftCell="F1" workbookViewId="0">
      <selection activeCell="H5" sqref="H5:H31"/>
    </sheetView>
  </sheetViews>
  <sheetFormatPr baseColWidth="10" defaultRowHeight="15" x14ac:dyDescent="0.25"/>
  <cols>
    <col min="2" max="3" width="12.140625" customWidth="1"/>
    <col min="4" max="4" width="18.7109375" customWidth="1"/>
    <col min="5" max="5" width="38.85546875" bestFit="1" customWidth="1"/>
    <col min="6" max="6" width="37" customWidth="1"/>
    <col min="7" max="7" width="13.85546875" bestFit="1" customWidth="1"/>
    <col min="8" max="8" width="9.5703125" customWidth="1"/>
    <col min="9" max="9" width="11.85546875" customWidth="1"/>
    <col min="10" max="10" width="26.85546875" customWidth="1"/>
    <col min="11" max="11" width="26.42578125" customWidth="1"/>
    <col min="12" max="12" width="19.5703125" customWidth="1"/>
    <col min="13" max="13" width="21.42578125" customWidth="1"/>
  </cols>
  <sheetData>
    <row r="1" spans="1:13" ht="18.75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18.75" x14ac:dyDescent="0.3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ht="16.5" thickBot="1" x14ac:dyDescent="0.3">
      <c r="A3" s="2" t="s">
        <v>2</v>
      </c>
      <c r="B3" s="2"/>
      <c r="C3" s="2"/>
      <c r="D3" s="2"/>
      <c r="E3" s="3"/>
      <c r="F3" s="3"/>
      <c r="G3" s="2"/>
      <c r="H3" s="2"/>
      <c r="I3" s="2"/>
      <c r="J3" s="2"/>
      <c r="K3" s="2"/>
      <c r="L3" s="2"/>
      <c r="M3" s="2"/>
    </row>
    <row r="4" spans="1:13" ht="31.5" customHeight="1" x14ac:dyDescent="0.25">
      <c r="A4" s="4" t="s">
        <v>3</v>
      </c>
      <c r="B4" s="5" t="s">
        <v>4</v>
      </c>
      <c r="C4" s="6" t="s">
        <v>5</v>
      </c>
      <c r="D4" s="7" t="s">
        <v>6</v>
      </c>
      <c r="E4" s="8" t="s">
        <v>7</v>
      </c>
      <c r="F4" s="9" t="s">
        <v>8</v>
      </c>
      <c r="G4" s="10" t="s">
        <v>9</v>
      </c>
      <c r="H4" s="10" t="s">
        <v>10</v>
      </c>
      <c r="I4" s="10" t="s">
        <v>11</v>
      </c>
      <c r="J4" s="11" t="s">
        <v>12</v>
      </c>
      <c r="K4" s="10" t="s">
        <v>13</v>
      </c>
      <c r="L4" s="10" t="s">
        <v>14</v>
      </c>
      <c r="M4" s="12" t="s">
        <v>15</v>
      </c>
    </row>
    <row r="5" spans="1:13" ht="40.5" x14ac:dyDescent="0.25">
      <c r="A5" s="13">
        <v>45421</v>
      </c>
      <c r="B5" s="13">
        <v>45410</v>
      </c>
      <c r="C5" s="13">
        <v>45434</v>
      </c>
      <c r="D5" s="14" t="s">
        <v>16</v>
      </c>
      <c r="E5" s="15" t="s">
        <v>17</v>
      </c>
      <c r="F5" s="14" t="s">
        <v>18</v>
      </c>
      <c r="G5" s="16" t="s">
        <v>19</v>
      </c>
      <c r="H5" s="17">
        <v>557</v>
      </c>
      <c r="I5" s="18" t="s">
        <v>16</v>
      </c>
      <c r="J5" s="16">
        <v>94186.51</v>
      </c>
      <c r="K5" s="16">
        <v>94186.51</v>
      </c>
      <c r="L5" s="19">
        <v>0</v>
      </c>
      <c r="M5" s="20" t="s">
        <v>20</v>
      </c>
    </row>
    <row r="6" spans="1:13" ht="40.5" x14ac:dyDescent="0.25">
      <c r="A6" s="13">
        <v>45421</v>
      </c>
      <c r="B6" s="13">
        <v>45410</v>
      </c>
      <c r="C6" s="13">
        <v>45434</v>
      </c>
      <c r="D6" s="14" t="s">
        <v>16</v>
      </c>
      <c r="E6" s="15" t="s">
        <v>17</v>
      </c>
      <c r="F6" s="14" t="s">
        <v>18</v>
      </c>
      <c r="G6" s="16" t="s">
        <v>21</v>
      </c>
      <c r="H6" s="17">
        <v>557</v>
      </c>
      <c r="I6" s="18" t="s">
        <v>16</v>
      </c>
      <c r="J6" s="16">
        <v>17537.82</v>
      </c>
      <c r="K6" s="16">
        <v>17537.82</v>
      </c>
      <c r="L6" s="19">
        <v>0</v>
      </c>
      <c r="M6" s="20" t="s">
        <v>20</v>
      </c>
    </row>
    <row r="7" spans="1:13" ht="40.5" x14ac:dyDescent="0.25">
      <c r="A7" s="13">
        <v>45421</v>
      </c>
      <c r="B7" s="13">
        <v>45409</v>
      </c>
      <c r="C7" s="13">
        <v>45434</v>
      </c>
      <c r="D7" s="14" t="s">
        <v>16</v>
      </c>
      <c r="E7" s="15" t="s">
        <v>17</v>
      </c>
      <c r="F7" s="14" t="s">
        <v>18</v>
      </c>
      <c r="G7" s="16" t="s">
        <v>22</v>
      </c>
      <c r="H7" s="17">
        <v>557</v>
      </c>
      <c r="I7" s="18" t="s">
        <v>16</v>
      </c>
      <c r="J7" s="16">
        <v>44603.59</v>
      </c>
      <c r="K7" s="16">
        <v>44603.59</v>
      </c>
      <c r="L7" s="19">
        <v>0</v>
      </c>
      <c r="M7" s="20" t="s">
        <v>20</v>
      </c>
    </row>
    <row r="8" spans="1:13" ht="27" x14ac:dyDescent="0.25">
      <c r="A8" s="13">
        <v>45428</v>
      </c>
      <c r="B8" s="13">
        <v>45407</v>
      </c>
      <c r="C8" s="13">
        <v>45443</v>
      </c>
      <c r="D8" s="14" t="s">
        <v>23</v>
      </c>
      <c r="E8" s="15" t="s">
        <v>24</v>
      </c>
      <c r="F8" s="14" t="s">
        <v>25</v>
      </c>
      <c r="G8" s="16" t="s">
        <v>26</v>
      </c>
      <c r="H8" s="17">
        <v>578</v>
      </c>
      <c r="I8" s="18" t="s">
        <v>16</v>
      </c>
      <c r="J8" s="16">
        <v>177000</v>
      </c>
      <c r="K8" s="16">
        <v>177000</v>
      </c>
      <c r="L8" s="19">
        <v>0</v>
      </c>
      <c r="M8" s="20" t="s">
        <v>20</v>
      </c>
    </row>
    <row r="9" spans="1:13" ht="27" x14ac:dyDescent="0.25">
      <c r="A9" s="13">
        <v>45428</v>
      </c>
      <c r="B9" s="21">
        <v>45390</v>
      </c>
      <c r="C9" s="13">
        <v>45443</v>
      </c>
      <c r="D9" s="14" t="s">
        <v>27</v>
      </c>
      <c r="E9" s="15" t="s">
        <v>28</v>
      </c>
      <c r="F9" s="14" t="s">
        <v>29</v>
      </c>
      <c r="G9" s="14" t="s">
        <v>30</v>
      </c>
      <c r="H9" s="17">
        <v>580</v>
      </c>
      <c r="I9" s="18" t="s">
        <v>16</v>
      </c>
      <c r="J9" s="22">
        <v>1263575.3400000001</v>
      </c>
      <c r="K9" s="23">
        <v>1263575.3400000001</v>
      </c>
      <c r="L9" s="19">
        <v>0</v>
      </c>
      <c r="M9" s="20" t="s">
        <v>20</v>
      </c>
    </row>
    <row r="10" spans="1:13" ht="58.5" customHeight="1" x14ac:dyDescent="0.25">
      <c r="A10" s="13">
        <v>45428</v>
      </c>
      <c r="B10" s="24">
        <v>45390</v>
      </c>
      <c r="C10" s="24">
        <v>45443</v>
      </c>
      <c r="D10" s="14" t="s">
        <v>31</v>
      </c>
      <c r="E10" s="25" t="s">
        <v>32</v>
      </c>
      <c r="F10" s="14" t="s">
        <v>33</v>
      </c>
      <c r="G10" s="26" t="s">
        <v>34</v>
      </c>
      <c r="H10" s="27">
        <v>583</v>
      </c>
      <c r="I10" s="18" t="s">
        <v>16</v>
      </c>
      <c r="J10" s="28">
        <v>213735</v>
      </c>
      <c r="K10" s="28">
        <v>213735</v>
      </c>
      <c r="L10" s="19">
        <v>0</v>
      </c>
      <c r="M10" s="20" t="s">
        <v>20</v>
      </c>
    </row>
    <row r="11" spans="1:13" ht="55.5" customHeight="1" x14ac:dyDescent="0.25">
      <c r="A11" s="13">
        <v>45428</v>
      </c>
      <c r="B11" s="29">
        <v>45383</v>
      </c>
      <c r="C11" s="24">
        <v>45443</v>
      </c>
      <c r="D11" s="14" t="s">
        <v>16</v>
      </c>
      <c r="E11" s="25" t="s">
        <v>35</v>
      </c>
      <c r="F11" s="14" t="s">
        <v>36</v>
      </c>
      <c r="G11" s="18" t="s">
        <v>37</v>
      </c>
      <c r="H11" s="27">
        <v>585</v>
      </c>
      <c r="I11" s="18" t="s">
        <v>16</v>
      </c>
      <c r="J11" s="28">
        <v>2592</v>
      </c>
      <c r="K11" s="28">
        <v>2592</v>
      </c>
      <c r="L11" s="19">
        <v>0</v>
      </c>
      <c r="M11" s="20" t="s">
        <v>20</v>
      </c>
    </row>
    <row r="12" spans="1:13" ht="68.25" customHeight="1" x14ac:dyDescent="0.25">
      <c r="A12" s="13">
        <v>45428</v>
      </c>
      <c r="B12" s="13">
        <v>45401</v>
      </c>
      <c r="C12" s="24">
        <v>45443</v>
      </c>
      <c r="D12" s="14" t="s">
        <v>38</v>
      </c>
      <c r="E12" s="25" t="s">
        <v>39</v>
      </c>
      <c r="F12" s="14" t="s">
        <v>40</v>
      </c>
      <c r="G12" s="26" t="s">
        <v>41</v>
      </c>
      <c r="H12" s="27">
        <v>587</v>
      </c>
      <c r="I12" s="18" t="s">
        <v>16</v>
      </c>
      <c r="J12" s="16">
        <v>443200</v>
      </c>
      <c r="K12" s="16">
        <v>443200</v>
      </c>
      <c r="L12" s="19">
        <v>0</v>
      </c>
      <c r="M12" s="20" t="s">
        <v>20</v>
      </c>
    </row>
    <row r="13" spans="1:13" ht="66" customHeight="1" x14ac:dyDescent="0.25">
      <c r="A13" s="13">
        <v>45428</v>
      </c>
      <c r="B13" s="24">
        <v>45414</v>
      </c>
      <c r="C13" s="24">
        <v>45443</v>
      </c>
      <c r="D13" s="14" t="s">
        <v>42</v>
      </c>
      <c r="E13" s="25" t="s">
        <v>43</v>
      </c>
      <c r="F13" s="14" t="s">
        <v>44</v>
      </c>
      <c r="G13" s="14" t="s">
        <v>45</v>
      </c>
      <c r="H13" s="27">
        <v>589</v>
      </c>
      <c r="I13" s="18" t="s">
        <v>16</v>
      </c>
      <c r="J13" s="28">
        <v>1037001.7</v>
      </c>
      <c r="K13" s="28">
        <v>1037001.7</v>
      </c>
      <c r="L13" s="19">
        <v>0</v>
      </c>
      <c r="M13" s="20" t="s">
        <v>20</v>
      </c>
    </row>
    <row r="14" spans="1:13" ht="45.75" customHeight="1" x14ac:dyDescent="0.25">
      <c r="A14" s="13">
        <v>45428</v>
      </c>
      <c r="B14" s="13">
        <v>45391</v>
      </c>
      <c r="C14" s="24">
        <v>45443</v>
      </c>
      <c r="D14" s="14" t="s">
        <v>27</v>
      </c>
      <c r="E14" s="25" t="s">
        <v>46</v>
      </c>
      <c r="F14" s="14" t="s">
        <v>47</v>
      </c>
      <c r="G14" s="14" t="s">
        <v>48</v>
      </c>
      <c r="H14" s="27">
        <v>591</v>
      </c>
      <c r="I14" s="18" t="s">
        <v>16</v>
      </c>
      <c r="J14" s="28">
        <v>23600</v>
      </c>
      <c r="K14" s="28">
        <v>23600</v>
      </c>
      <c r="L14" s="19">
        <v>0</v>
      </c>
      <c r="M14" s="20" t="s">
        <v>20</v>
      </c>
    </row>
    <row r="15" spans="1:13" ht="55.5" customHeight="1" x14ac:dyDescent="0.25">
      <c r="A15" s="13">
        <v>45429</v>
      </c>
      <c r="B15" s="13">
        <v>45391</v>
      </c>
      <c r="C15" s="24">
        <v>45444</v>
      </c>
      <c r="D15" s="14" t="s">
        <v>49</v>
      </c>
      <c r="E15" s="25" t="s">
        <v>50</v>
      </c>
      <c r="F15" s="14" t="s">
        <v>51</v>
      </c>
      <c r="G15" s="14" t="s">
        <v>52</v>
      </c>
      <c r="H15" s="27">
        <v>594</v>
      </c>
      <c r="I15" s="18" t="s">
        <v>16</v>
      </c>
      <c r="J15" s="16">
        <v>269700.8</v>
      </c>
      <c r="K15" s="16">
        <v>269700.8</v>
      </c>
      <c r="L15" s="19">
        <v>0</v>
      </c>
      <c r="M15" s="20" t="s">
        <v>20</v>
      </c>
    </row>
    <row r="16" spans="1:13" ht="40.5" x14ac:dyDescent="0.25">
      <c r="A16" s="13">
        <v>45429</v>
      </c>
      <c r="B16" s="13">
        <v>45413</v>
      </c>
      <c r="C16" s="24">
        <v>45444</v>
      </c>
      <c r="D16" s="14" t="s">
        <v>53</v>
      </c>
      <c r="E16" s="25" t="s">
        <v>54</v>
      </c>
      <c r="F16" s="14" t="s">
        <v>55</v>
      </c>
      <c r="G16" s="14" t="s">
        <v>56</v>
      </c>
      <c r="H16" s="27">
        <v>598</v>
      </c>
      <c r="I16" s="18" t="s">
        <v>16</v>
      </c>
      <c r="J16" s="28">
        <v>410624.67</v>
      </c>
      <c r="K16" s="28">
        <v>410624.67</v>
      </c>
      <c r="L16" s="19">
        <v>0</v>
      </c>
      <c r="M16" s="20" t="s">
        <v>20</v>
      </c>
    </row>
    <row r="17" spans="1:13" ht="40.5" x14ac:dyDescent="0.25">
      <c r="A17" s="13">
        <v>45429</v>
      </c>
      <c r="B17" s="13">
        <v>45415</v>
      </c>
      <c r="C17" s="24">
        <v>45444</v>
      </c>
      <c r="D17" s="14" t="s">
        <v>57</v>
      </c>
      <c r="E17" s="25" t="s">
        <v>58</v>
      </c>
      <c r="F17" s="14" t="s">
        <v>59</v>
      </c>
      <c r="G17" s="14" t="s">
        <v>60</v>
      </c>
      <c r="H17" s="27">
        <v>600</v>
      </c>
      <c r="I17" s="18" t="s">
        <v>16</v>
      </c>
      <c r="J17" s="28">
        <v>175423.52</v>
      </c>
      <c r="K17" s="28">
        <v>175423.52</v>
      </c>
      <c r="L17" s="19">
        <v>0</v>
      </c>
      <c r="M17" s="20" t="s">
        <v>20</v>
      </c>
    </row>
    <row r="18" spans="1:13" ht="40.5" x14ac:dyDescent="0.25">
      <c r="A18" s="13">
        <v>45429</v>
      </c>
      <c r="B18" s="13">
        <v>45413</v>
      </c>
      <c r="C18" s="24">
        <v>45444</v>
      </c>
      <c r="D18" s="14" t="s">
        <v>61</v>
      </c>
      <c r="E18" s="25" t="s">
        <v>62</v>
      </c>
      <c r="F18" s="14" t="s">
        <v>63</v>
      </c>
      <c r="G18" s="14" t="s">
        <v>64</v>
      </c>
      <c r="H18" s="27">
        <v>602</v>
      </c>
      <c r="I18" s="18" t="s">
        <v>16</v>
      </c>
      <c r="J18" s="16">
        <v>774670</v>
      </c>
      <c r="K18" s="16">
        <v>774670</v>
      </c>
      <c r="L18" s="19">
        <v>0</v>
      </c>
      <c r="M18" s="20" t="s">
        <v>20</v>
      </c>
    </row>
    <row r="19" spans="1:13" ht="27" x14ac:dyDescent="0.25">
      <c r="A19" s="13">
        <v>45434</v>
      </c>
      <c r="B19" s="13">
        <v>45407</v>
      </c>
      <c r="C19" s="24">
        <v>45449</v>
      </c>
      <c r="D19" s="14" t="s">
        <v>65</v>
      </c>
      <c r="E19" s="25" t="s">
        <v>66</v>
      </c>
      <c r="F19" s="14" t="s">
        <v>67</v>
      </c>
      <c r="G19" s="30" t="s">
        <v>68</v>
      </c>
      <c r="H19" s="27">
        <v>607</v>
      </c>
      <c r="I19" s="18" t="s">
        <v>16</v>
      </c>
      <c r="J19" s="28">
        <v>765000</v>
      </c>
      <c r="K19" s="28">
        <v>765000</v>
      </c>
      <c r="L19" s="19">
        <v>0</v>
      </c>
      <c r="M19" s="20" t="s">
        <v>20</v>
      </c>
    </row>
    <row r="20" spans="1:13" ht="40.5" x14ac:dyDescent="0.25">
      <c r="A20" s="13">
        <v>45434</v>
      </c>
      <c r="B20" s="13">
        <v>45426</v>
      </c>
      <c r="C20" s="24">
        <v>45449</v>
      </c>
      <c r="D20" s="14" t="s">
        <v>69</v>
      </c>
      <c r="E20" s="25" t="s">
        <v>70</v>
      </c>
      <c r="F20" s="14" t="s">
        <v>71</v>
      </c>
      <c r="G20" s="30" t="s">
        <v>72</v>
      </c>
      <c r="H20" s="27">
        <v>610</v>
      </c>
      <c r="I20" s="18" t="s">
        <v>16</v>
      </c>
      <c r="J20" s="28">
        <v>65450</v>
      </c>
      <c r="K20" s="28">
        <v>65450</v>
      </c>
      <c r="L20" s="19">
        <v>0</v>
      </c>
      <c r="M20" s="20" t="s">
        <v>20</v>
      </c>
    </row>
    <row r="21" spans="1:13" ht="27" x14ac:dyDescent="0.25">
      <c r="A21" s="13">
        <v>45435</v>
      </c>
      <c r="B21" s="13">
        <v>45422</v>
      </c>
      <c r="C21" s="24">
        <v>45450</v>
      </c>
      <c r="D21" s="14" t="s">
        <v>73</v>
      </c>
      <c r="E21" s="25" t="s">
        <v>74</v>
      </c>
      <c r="F21" s="14" t="s">
        <v>75</v>
      </c>
      <c r="G21" s="30" t="s">
        <v>76</v>
      </c>
      <c r="H21" s="27">
        <v>613</v>
      </c>
      <c r="I21" s="18" t="s">
        <v>16</v>
      </c>
      <c r="J21" s="16">
        <v>549526</v>
      </c>
      <c r="K21" s="16">
        <v>549526</v>
      </c>
      <c r="L21" s="19">
        <v>0</v>
      </c>
      <c r="M21" s="20" t="s">
        <v>20</v>
      </c>
    </row>
    <row r="22" spans="1:13" ht="40.5" x14ac:dyDescent="0.25">
      <c r="A22" s="13">
        <v>45435</v>
      </c>
      <c r="B22" s="13">
        <v>45413</v>
      </c>
      <c r="C22" s="24">
        <v>45450</v>
      </c>
      <c r="D22" s="14" t="s">
        <v>77</v>
      </c>
      <c r="E22" s="25" t="s">
        <v>78</v>
      </c>
      <c r="F22" s="14" t="s">
        <v>79</v>
      </c>
      <c r="G22" s="30" t="s">
        <v>80</v>
      </c>
      <c r="H22" s="27">
        <v>616</v>
      </c>
      <c r="I22" s="18" t="s">
        <v>16</v>
      </c>
      <c r="J22" s="16">
        <v>6844</v>
      </c>
      <c r="K22" s="16">
        <v>6844</v>
      </c>
      <c r="L22" s="19">
        <v>0</v>
      </c>
      <c r="M22" s="20" t="s">
        <v>20</v>
      </c>
    </row>
    <row r="23" spans="1:13" ht="27" x14ac:dyDescent="0.25">
      <c r="A23" s="13">
        <v>45439</v>
      </c>
      <c r="B23" s="13">
        <v>45422</v>
      </c>
      <c r="C23" s="24">
        <v>45454</v>
      </c>
      <c r="D23" s="14" t="s">
        <v>81</v>
      </c>
      <c r="E23" s="25" t="s">
        <v>82</v>
      </c>
      <c r="F23" s="14" t="s">
        <v>83</v>
      </c>
      <c r="G23" s="30" t="s">
        <v>84</v>
      </c>
      <c r="H23" s="27">
        <v>627</v>
      </c>
      <c r="I23" s="18" t="s">
        <v>16</v>
      </c>
      <c r="J23" s="16">
        <v>116171</v>
      </c>
      <c r="K23" s="16">
        <v>116171</v>
      </c>
      <c r="L23" s="19">
        <v>0</v>
      </c>
      <c r="M23" s="20" t="s">
        <v>20</v>
      </c>
    </row>
    <row r="24" spans="1:13" ht="40.5" x14ac:dyDescent="0.25">
      <c r="A24" s="13">
        <v>45440</v>
      </c>
      <c r="B24" s="13">
        <v>45434</v>
      </c>
      <c r="C24" s="24">
        <v>45455</v>
      </c>
      <c r="D24" s="14" t="s">
        <v>42</v>
      </c>
      <c r="E24" s="25" t="s">
        <v>43</v>
      </c>
      <c r="F24" s="14" t="s">
        <v>85</v>
      </c>
      <c r="G24" s="30" t="s">
        <v>86</v>
      </c>
      <c r="H24" s="27">
        <v>629</v>
      </c>
      <c r="I24" s="18" t="s">
        <v>16</v>
      </c>
      <c r="J24" s="16">
        <v>1652000</v>
      </c>
      <c r="K24" s="16">
        <v>1652000</v>
      </c>
      <c r="L24" s="19">
        <v>0</v>
      </c>
      <c r="M24" s="20" t="s">
        <v>20</v>
      </c>
    </row>
    <row r="25" spans="1:13" ht="67.5" x14ac:dyDescent="0.25">
      <c r="A25" s="13">
        <v>45440</v>
      </c>
      <c r="B25" s="13">
        <v>45436</v>
      </c>
      <c r="C25" s="24">
        <v>45455</v>
      </c>
      <c r="D25" s="14" t="s">
        <v>57</v>
      </c>
      <c r="E25" s="25" t="s">
        <v>58</v>
      </c>
      <c r="F25" s="14" t="s">
        <v>87</v>
      </c>
      <c r="G25" s="30" t="s">
        <v>88</v>
      </c>
      <c r="H25" s="27">
        <v>632</v>
      </c>
      <c r="I25" s="18" t="s">
        <v>16</v>
      </c>
      <c r="J25" s="16">
        <v>188274.9</v>
      </c>
      <c r="K25" s="16">
        <v>188274.9</v>
      </c>
      <c r="L25" s="19">
        <v>0</v>
      </c>
      <c r="M25" s="20" t="s">
        <v>20</v>
      </c>
    </row>
    <row r="26" spans="1:13" ht="40.5" x14ac:dyDescent="0.25">
      <c r="A26" s="13">
        <v>45440</v>
      </c>
      <c r="B26" s="13">
        <v>45439</v>
      </c>
      <c r="C26" s="24">
        <v>45455</v>
      </c>
      <c r="D26" s="14" t="s">
        <v>16</v>
      </c>
      <c r="E26" s="25" t="s">
        <v>17</v>
      </c>
      <c r="F26" s="14" t="s">
        <v>89</v>
      </c>
      <c r="G26" s="30" t="s">
        <v>90</v>
      </c>
      <c r="H26" s="27">
        <v>636</v>
      </c>
      <c r="I26" s="18" t="s">
        <v>16</v>
      </c>
      <c r="J26" s="16">
        <v>43342</v>
      </c>
      <c r="K26" s="16">
        <v>43342</v>
      </c>
      <c r="L26" s="19">
        <v>0</v>
      </c>
      <c r="M26" s="20" t="s">
        <v>20</v>
      </c>
    </row>
    <row r="27" spans="1:13" ht="40.5" x14ac:dyDescent="0.25">
      <c r="A27" s="13">
        <v>45440</v>
      </c>
      <c r="B27" s="13">
        <v>45440</v>
      </c>
      <c r="C27" s="24">
        <v>45455</v>
      </c>
      <c r="D27" s="14" t="s">
        <v>16</v>
      </c>
      <c r="E27" s="25" t="s">
        <v>17</v>
      </c>
      <c r="F27" s="14" t="s">
        <v>89</v>
      </c>
      <c r="G27" s="30" t="s">
        <v>91</v>
      </c>
      <c r="H27" s="27">
        <v>636</v>
      </c>
      <c r="I27" s="18" t="s">
        <v>16</v>
      </c>
      <c r="J27" s="16">
        <v>91903.39</v>
      </c>
      <c r="K27" s="16">
        <v>91903.39</v>
      </c>
      <c r="L27" s="19">
        <v>0</v>
      </c>
      <c r="M27" s="20" t="s">
        <v>20</v>
      </c>
    </row>
    <row r="28" spans="1:13" ht="40.5" x14ac:dyDescent="0.25">
      <c r="A28" s="13">
        <v>45440</v>
      </c>
      <c r="B28" s="13">
        <v>45440</v>
      </c>
      <c r="C28" s="24">
        <v>45455</v>
      </c>
      <c r="D28" s="14" t="s">
        <v>16</v>
      </c>
      <c r="E28" s="25" t="s">
        <v>17</v>
      </c>
      <c r="F28" s="14" t="s">
        <v>89</v>
      </c>
      <c r="G28" s="30" t="s">
        <v>92</v>
      </c>
      <c r="H28" s="27">
        <v>636</v>
      </c>
      <c r="I28" s="18" t="s">
        <v>16</v>
      </c>
      <c r="J28" s="16">
        <v>17037.87</v>
      </c>
      <c r="K28" s="16">
        <v>17037.87</v>
      </c>
      <c r="L28" s="19">
        <v>0</v>
      </c>
      <c r="M28" s="20" t="s">
        <v>20</v>
      </c>
    </row>
    <row r="29" spans="1:13" ht="54" x14ac:dyDescent="0.25">
      <c r="A29" s="13">
        <v>45441</v>
      </c>
      <c r="B29" s="13">
        <v>45414</v>
      </c>
      <c r="C29" s="24">
        <v>45456</v>
      </c>
      <c r="D29" s="14" t="s">
        <v>93</v>
      </c>
      <c r="E29" s="25" t="s">
        <v>94</v>
      </c>
      <c r="F29" s="14" t="s">
        <v>95</v>
      </c>
      <c r="G29" s="30" t="s">
        <v>96</v>
      </c>
      <c r="H29" s="27">
        <v>638</v>
      </c>
      <c r="I29" s="18" t="s">
        <v>16</v>
      </c>
      <c r="J29" s="16">
        <v>149000</v>
      </c>
      <c r="K29" s="16">
        <v>149000</v>
      </c>
      <c r="L29" s="19">
        <v>0</v>
      </c>
      <c r="M29" s="20" t="s">
        <v>20</v>
      </c>
    </row>
    <row r="30" spans="1:13" ht="40.5" x14ac:dyDescent="0.25">
      <c r="A30" s="13">
        <v>45441</v>
      </c>
      <c r="B30" s="13">
        <v>45429</v>
      </c>
      <c r="C30" s="24">
        <v>45456</v>
      </c>
      <c r="D30" s="14" t="s">
        <v>97</v>
      </c>
      <c r="E30" s="25" t="s">
        <v>98</v>
      </c>
      <c r="F30" s="14" t="s">
        <v>99</v>
      </c>
      <c r="G30" s="30" t="s">
        <v>100</v>
      </c>
      <c r="H30" s="27">
        <v>640</v>
      </c>
      <c r="I30" s="18" t="s">
        <v>16</v>
      </c>
      <c r="J30" s="16">
        <v>204140</v>
      </c>
      <c r="K30" s="16">
        <v>204140</v>
      </c>
      <c r="L30" s="19">
        <v>0</v>
      </c>
      <c r="M30" s="20" t="s">
        <v>20</v>
      </c>
    </row>
    <row r="31" spans="1:13" ht="27" x14ac:dyDescent="0.25">
      <c r="A31" s="13">
        <v>45441</v>
      </c>
      <c r="B31" s="13">
        <v>45422</v>
      </c>
      <c r="C31" s="13">
        <v>45456</v>
      </c>
      <c r="D31" s="14" t="s">
        <v>101</v>
      </c>
      <c r="E31" s="14" t="s">
        <v>102</v>
      </c>
      <c r="F31" s="14" t="s">
        <v>103</v>
      </c>
      <c r="G31" s="14" t="s">
        <v>104</v>
      </c>
      <c r="H31" s="17">
        <v>642</v>
      </c>
      <c r="I31" s="18" t="s">
        <v>16</v>
      </c>
      <c r="J31" s="16">
        <v>50000</v>
      </c>
      <c r="K31" s="16">
        <v>50000</v>
      </c>
      <c r="L31" s="19">
        <v>0</v>
      </c>
      <c r="M31" s="20" t="s">
        <v>20</v>
      </c>
    </row>
    <row r="32" spans="1:13" x14ac:dyDescent="0.25">
      <c r="A32" s="13"/>
      <c r="B32" s="13"/>
      <c r="C32" s="13"/>
      <c r="D32" s="14"/>
      <c r="E32" s="14"/>
      <c r="F32" s="14"/>
      <c r="G32" s="14"/>
      <c r="H32" s="17"/>
      <c r="I32" s="18"/>
      <c r="J32" s="16"/>
      <c r="K32" s="16"/>
      <c r="L32" s="19">
        <v>0</v>
      </c>
      <c r="M32" s="20" t="s">
        <v>20</v>
      </c>
    </row>
    <row r="33" spans="1:13" x14ac:dyDescent="0.25">
      <c r="A33" s="13"/>
      <c r="B33" s="13"/>
      <c r="C33" s="13"/>
      <c r="D33" s="14"/>
      <c r="E33" s="14"/>
      <c r="F33" s="14"/>
      <c r="G33" s="14"/>
      <c r="H33" s="17"/>
      <c r="I33" s="18"/>
      <c r="J33" s="16"/>
      <c r="K33" s="16"/>
      <c r="L33" s="19">
        <v>0</v>
      </c>
      <c r="M33" s="20" t="s">
        <v>20</v>
      </c>
    </row>
    <row r="34" spans="1:13" x14ac:dyDescent="0.25">
      <c r="A34" s="13"/>
      <c r="B34" s="13"/>
      <c r="C34" s="13"/>
      <c r="D34" s="14"/>
      <c r="E34" s="14"/>
      <c r="F34" s="14"/>
      <c r="G34" s="14"/>
      <c r="H34" s="17"/>
      <c r="I34" s="18"/>
      <c r="J34" s="16"/>
      <c r="K34" s="16"/>
      <c r="L34" s="19">
        <v>0</v>
      </c>
      <c r="M34" s="20" t="s">
        <v>20</v>
      </c>
    </row>
    <row r="35" spans="1:13" x14ac:dyDescent="0.25">
      <c r="A35" s="13"/>
      <c r="B35" s="13"/>
      <c r="C35" s="13"/>
      <c r="D35" s="14"/>
      <c r="E35" s="14"/>
      <c r="F35" s="14"/>
      <c r="G35" s="14"/>
      <c r="H35" s="17"/>
      <c r="I35" s="18"/>
      <c r="J35" s="16"/>
      <c r="K35" s="16"/>
      <c r="L35" s="19">
        <v>0</v>
      </c>
      <c r="M35" s="20" t="s">
        <v>20</v>
      </c>
    </row>
    <row r="36" spans="1:13" x14ac:dyDescent="0.25">
      <c r="A36" s="13"/>
      <c r="B36" s="13"/>
      <c r="C36" s="13"/>
      <c r="D36" s="14"/>
      <c r="E36" s="14"/>
      <c r="F36" s="14"/>
      <c r="G36" s="14"/>
      <c r="H36" s="17"/>
      <c r="I36" s="18"/>
      <c r="J36" s="16"/>
      <c r="K36" s="16"/>
      <c r="L36" s="19">
        <v>0</v>
      </c>
      <c r="M36" s="20" t="s">
        <v>20</v>
      </c>
    </row>
    <row r="37" spans="1:13" x14ac:dyDescent="0.25">
      <c r="A37" s="13"/>
      <c r="B37" s="13"/>
      <c r="C37" s="13"/>
      <c r="D37" s="14"/>
      <c r="E37" s="14"/>
      <c r="F37" s="14"/>
      <c r="G37" s="14"/>
      <c r="H37" s="17"/>
      <c r="I37" s="18"/>
      <c r="J37" s="16"/>
      <c r="K37" s="16"/>
      <c r="L37" s="19">
        <v>0</v>
      </c>
      <c r="M37" s="20" t="s">
        <v>20</v>
      </c>
    </row>
    <row r="38" spans="1:13" ht="15.75" thickBot="1" x14ac:dyDescent="0.3">
      <c r="A38" s="13"/>
      <c r="B38" s="13"/>
      <c r="C38" s="13"/>
      <c r="D38" s="14"/>
      <c r="E38" s="14"/>
      <c r="F38" s="14"/>
      <c r="G38" s="14"/>
      <c r="H38" s="17"/>
      <c r="I38" s="18"/>
      <c r="J38" s="16"/>
      <c r="K38" s="16"/>
      <c r="L38" s="19">
        <v>0</v>
      </c>
      <c r="M38" s="20" t="s">
        <v>20</v>
      </c>
    </row>
    <row r="39" spans="1:13" ht="31.5" customHeight="1" thickBot="1" x14ac:dyDescent="0.3">
      <c r="A39" s="31" t="s">
        <v>105</v>
      </c>
      <c r="B39" s="32"/>
      <c r="C39" s="33"/>
      <c r="D39" s="34"/>
      <c r="E39" s="34"/>
      <c r="F39" s="34"/>
      <c r="G39" s="35"/>
      <c r="H39" s="35"/>
      <c r="I39" s="35"/>
      <c r="J39" s="36">
        <f>SUM(J5:J38)</f>
        <v>8846140.1099999994</v>
      </c>
      <c r="K39" s="36">
        <f>SUM(K5:K38)</f>
        <v>8846140.1099999994</v>
      </c>
      <c r="L39" s="37"/>
      <c r="M39" s="37"/>
    </row>
    <row r="40" spans="1:13" x14ac:dyDescent="0.25">
      <c r="B40" s="38"/>
      <c r="E40" s="39"/>
      <c r="F40" s="39"/>
      <c r="K40" s="40"/>
    </row>
    <row r="41" spans="1:13" x14ac:dyDescent="0.25">
      <c r="B41" s="38"/>
      <c r="E41" s="39"/>
      <c r="F41" s="39"/>
      <c r="K41" s="40"/>
    </row>
    <row r="42" spans="1:13" x14ac:dyDescent="0.25">
      <c r="B42" s="38"/>
      <c r="E42" s="39"/>
      <c r="F42" s="39"/>
      <c r="K42" s="40"/>
    </row>
    <row r="43" spans="1:13" x14ac:dyDescent="0.25">
      <c r="A43" s="41" t="s">
        <v>106</v>
      </c>
      <c r="B43" s="41"/>
      <c r="E43" s="39"/>
      <c r="F43" s="39"/>
      <c r="K43" s="40"/>
    </row>
    <row r="44" spans="1:13" x14ac:dyDescent="0.25">
      <c r="A44" s="42" t="s">
        <v>107</v>
      </c>
      <c r="B44" s="42"/>
      <c r="C44" s="39"/>
      <c r="D44" s="42" t="s">
        <v>108</v>
      </c>
      <c r="E44" s="42"/>
      <c r="G44" s="42" t="s">
        <v>109</v>
      </c>
      <c r="H44" s="42"/>
    </row>
    <row r="45" spans="1:13" x14ac:dyDescent="0.25">
      <c r="A45" s="43" t="s">
        <v>110</v>
      </c>
      <c r="B45" s="43"/>
      <c r="D45" s="44" t="s">
        <v>111</v>
      </c>
      <c r="E45" s="44"/>
      <c r="G45" s="44" t="s">
        <v>112</v>
      </c>
      <c r="H45" s="44"/>
    </row>
    <row r="46" spans="1:13" x14ac:dyDescent="0.25">
      <c r="A46" s="42" t="s">
        <v>113</v>
      </c>
      <c r="B46" s="42"/>
      <c r="D46" s="42" t="s">
        <v>114</v>
      </c>
      <c r="E46" s="42"/>
      <c r="G46" s="42" t="s">
        <v>115</v>
      </c>
      <c r="H46" s="42"/>
    </row>
    <row r="47" spans="1:13" x14ac:dyDescent="0.25">
      <c r="J47" s="45"/>
    </row>
  </sheetData>
  <mergeCells count="11">
    <mergeCell ref="D45:E45"/>
    <mergeCell ref="G45:H45"/>
    <mergeCell ref="A46:B46"/>
    <mergeCell ref="D46:E46"/>
    <mergeCell ref="G46:H46"/>
    <mergeCell ref="A1:M1"/>
    <mergeCell ref="A2:M2"/>
    <mergeCell ref="A3:M3"/>
    <mergeCell ref="A44:B44"/>
    <mergeCell ref="D44:E44"/>
    <mergeCell ref="G44:H44"/>
  </mergeCells>
  <dataValidations count="1">
    <dataValidation showInputMessage="1" showErrorMessage="1" sqref="M5:M38" xr:uid="{02EADC7D-52AF-4B9E-A452-D7D39FF849DE}"/>
  </dataValidations>
  <pageMargins left="0.70866141732283472" right="0.70866141732283472" top="0.74803149606299213" bottom="0.74803149606299213" header="0.31496062992125984" footer="0.31496062992125984"/>
  <pageSetup paperSize="5" scale="61" fitToHeight="3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MAYO 2024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Lcda Ana Gomez</dc:creator>
  <cp:lastModifiedBy>Lcda Ana Gomez</cp:lastModifiedBy>
  <dcterms:created xsi:type="dcterms:W3CDTF">2024-06-10T17:25:48Z</dcterms:created>
  <dcterms:modified xsi:type="dcterms:W3CDTF">2024-06-10T17:26:39Z</dcterms:modified>
</cp:coreProperties>
</file>