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4 Cuenta Por Pagar\"/>
    </mc:Choice>
  </mc:AlternateContent>
  <xr:revisionPtr revIDLastSave="0" documentId="8_{4CAF010C-BAA0-486A-BE76-092CDC9047D4}" xr6:coauthVersionLast="47" xr6:coauthVersionMax="47" xr10:uidLastSave="{00000000-0000-0000-0000-000000000000}"/>
  <bookViews>
    <workbookView xWindow="1125" yWindow="1125" windowWidth="16650" windowHeight="12150" xr2:uid="{80243EF4-EA83-4B35-AF2A-14250AE05AEC}"/>
  </bookViews>
  <sheets>
    <sheet name="SEPT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81D66C46-D1D1-4D9B-9A1B-24D1C2230164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<sst xmlns="http://schemas.openxmlformats.org/spreadsheetml/2006/main" count="208" uniqueCount="121">
  <si>
    <t>CENTRO DE EDUCACION MEDICA DE AMISTAD DOMINICO JAPONESA</t>
  </si>
  <si>
    <t xml:space="preserve">Pagos a Proveedores </t>
  </si>
  <si>
    <t>AL  30/09/2024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</si>
  <si>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</si>
  <si>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</si>
  <si>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</si>
  <si>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</si>
  <si>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</si>
  <si>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</si>
  <si>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</si>
  <si>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</si>
  <si>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</si>
  <si>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</si>
  <si>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</si>
  <si>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</si>
  <si>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</si>
  <si>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CEMADOJA-CCC-CP-2023-0004</t>
  </si>
  <si>
    <t>Planet Medical Services, SRL</t>
  </si>
  <si>
    <t>PAGO POR MANTENIMIENTO PREVENTIVO A LOS EQUIPOS DE IMAGENES CORRESP. AL MES DE JULIO 2024</t>
  </si>
  <si>
    <t>B1500000268</t>
  </si>
  <si>
    <t>N/A</t>
  </si>
  <si>
    <t>completo</t>
  </si>
  <si>
    <t>CEMADOJA-DAF-CD-2024-0047</t>
  </si>
  <si>
    <t>Hypco Group, SRL</t>
  </si>
  <si>
    <t>PAGO POR SUMINISTRO E INSTALACION DE BOMBA DE AGUA PARA EL CENTRO.</t>
  </si>
  <si>
    <t>B1500000289</t>
  </si>
  <si>
    <t>AYUNTAMIENTO DEL DISTRITO NACIONAL</t>
  </si>
  <si>
    <t>PAGO POR SERVICIOS DE RECOGIDA DE BASURA CORRESP. AL MES DE SEPTIEMBRE 2024</t>
  </si>
  <si>
    <t>B1500056599</t>
  </si>
  <si>
    <t>CEMADOJA-UC-CD-2024-0036</t>
  </si>
  <si>
    <t>TECNAS C POR A</t>
  </si>
  <si>
    <t>PAGO POR SERVICIOS DE MANTENIMIENTO AL ASCENSOR</t>
  </si>
  <si>
    <t>B1500003291</t>
  </si>
  <si>
    <t>CEMADOJA-DAF-CD-2024-0032</t>
  </si>
  <si>
    <t>PAGO POR COMPRA DE INSUMOS Y DISPOSITIVOS PARA EL LABORATORIO Y LA CENTRAL TELEFONICA DEL CENTRO.</t>
  </si>
  <si>
    <t>B1500000295</t>
  </si>
  <si>
    <t>CEMADOJA-DAF-CD-2024-0016</t>
  </si>
  <si>
    <t>DS, Bulding Care Limpieza Ejecutiva, SRL</t>
  </si>
  <si>
    <t>PAGO POR SERVICIOS DE FUMIGACION Y ELIMINACION DE PLAGAS E INSECTOS</t>
  </si>
  <si>
    <t>B1500000104</t>
  </si>
  <si>
    <t>CEMADOJA-DAF-CD-2024-0026</t>
  </si>
  <si>
    <t>Vanez Multiservices, S.R.L</t>
  </si>
  <si>
    <t>PAGO POR COMPRA DE EQUIPOS DE SONIDOS PARA EL CENTRO</t>
  </si>
  <si>
    <t>B1500000066</t>
  </si>
  <si>
    <t>CORPORACION DEL ACUEDUCTO Y ALCANTARILLADO DE SANTO DOMINGO</t>
  </si>
  <si>
    <t>PAGO POR SERVICIOS DE AGUA CORRESP. A LOS MESES DE AGOSTO Y SEPTIEMBRE 2024</t>
  </si>
  <si>
    <t>B1500146461</t>
  </si>
  <si>
    <t>B1500146462</t>
  </si>
  <si>
    <t>B1500146463</t>
  </si>
  <si>
    <t>B1500148369</t>
  </si>
  <si>
    <t>B1500148370</t>
  </si>
  <si>
    <t>B1500148371</t>
  </si>
  <si>
    <t>CEMADOJA-DAF-CM-2024-0042</t>
  </si>
  <si>
    <t>Vanez Multiservices, S.R.L.</t>
  </si>
  <si>
    <t>PAGO POR COMPRA DE ROLLOS DE PAPEL JUMBO Y PAPEL CENTRICO PARA EL CENTRO</t>
  </si>
  <si>
    <t>B1500000067</t>
  </si>
  <si>
    <t>CEMADOJA-CCC-PEEX-2024-0001</t>
  </si>
  <si>
    <t>Unique Representaciones, SRL</t>
  </si>
  <si>
    <t>PAGO POR COMPRA DE PELICULAS DRYSTAR DT PARA RAYOS X 14*17 Y 10*12 PARA EL CENTRO</t>
  </si>
  <si>
    <t>B1500004962</t>
  </si>
  <si>
    <t>03/10/202</t>
  </si>
  <si>
    <t>CEMADOJA-DAF-CM-2024-0031</t>
  </si>
  <si>
    <t>Fortness Intelligence, SRL</t>
  </si>
  <si>
    <t>PAGO POR CERTIFICADOS DE DOMINIOS Y LICENCIA DE WINDOWS SERVER 2019</t>
  </si>
  <si>
    <t>B1500000080</t>
  </si>
  <si>
    <t>CEMADOJA-DAF-CD-2024-0002</t>
  </si>
  <si>
    <t>Pily Gourmet, SRL</t>
  </si>
  <si>
    <t>PAGO POR COMPRA DE DESAYUNOS, ALMUERZOS Y CENAS, PARA LAS AREAS DE DIRECCION, ADMINISTRACCION Y RESIDENTES DEL CENTRO.</t>
  </si>
  <si>
    <t>B1500001324</t>
  </si>
  <si>
    <t>CEMADOJA-DAF-CD-2024-0003</t>
  </si>
  <si>
    <t>PAGO POR COMPRA DE MATERIALES ELECTRICOS PARA EL CENTRO</t>
  </si>
  <si>
    <t>B1500000297</t>
  </si>
  <si>
    <t xml:space="preserve">CEMADOJA-DAF-CM-2024-0035 </t>
  </si>
  <si>
    <t>Farmacéuticas Avanzadas, SRL</t>
  </si>
  <si>
    <t>PAGO POR COMPRA DE MEDIO DE CONTRASTE NO IONICO DE 50 ML PARA EL CENTRO</t>
  </si>
  <si>
    <t>B1500000674</t>
  </si>
  <si>
    <t>CEMADOJA-DAF-CD-2024-0050</t>
  </si>
  <si>
    <t>Ventas Diversas Farmaceuticas, SRL</t>
  </si>
  <si>
    <t>PAGO POR COMPRA DE MATERIALES MEDICOS PARA LAS AREAS DE IMAGENES EL CENTRO.</t>
  </si>
  <si>
    <t>B1500004133</t>
  </si>
  <si>
    <t>CEMADOJA-DAF-CM-2024-0015</t>
  </si>
  <si>
    <t>Climaster, SRL</t>
  </si>
  <si>
    <t>PAGO POR COMPRA DE INSUMOS DE REFRIGERACION</t>
  </si>
  <si>
    <t>B1500000405</t>
  </si>
  <si>
    <t>Roslyn, SRL</t>
  </si>
  <si>
    <t>B1500000249</t>
  </si>
  <si>
    <t>CEMADOJA-UC-CD-2024-0010</t>
  </si>
  <si>
    <t>S &amp; Y SUPPLY, SRL</t>
  </si>
  <si>
    <t>PAGO POR COMPRA DE CAMARA FOTOGRAFICA Y VIDEO</t>
  </si>
  <si>
    <t>B1500000710</t>
  </si>
  <si>
    <t>CEMADOJA-DAF-CD-2024-0053</t>
  </si>
  <si>
    <t>GENEROSO ALTAGRACIA GOMEZ</t>
  </si>
  <si>
    <t>PAGO POR MANTENIMIENTO PARA EQUIPOS DE EXTINTORES DE INCENDIO DEL CENTRO</t>
  </si>
  <si>
    <t>B1500000059</t>
  </si>
  <si>
    <t>CEMADOJA-DAF-CD-2024-0051</t>
  </si>
  <si>
    <t>JULIO ELIAS PEREZ MONTILLA</t>
  </si>
  <si>
    <t>PAGO POR COMPRA DE ARTICULOS VARIOS PARA EL CENTRO.</t>
  </si>
  <si>
    <t>B1500000089</t>
  </si>
  <si>
    <t>CEMADOJA-DAF-CD-2024-0056</t>
  </si>
  <si>
    <t>PAGO POR COMPRA DE CARPETAS PARA ESTUDIOS DE ECOCARDIOGRAFIA</t>
  </si>
  <si>
    <t>B1500000088</t>
  </si>
  <si>
    <t>COMPAÑÍA DOMINICANA DE TELEFONOS, CXA.</t>
  </si>
  <si>
    <t>PAGO POR SERVICIOS TELEFONICOS, INTERNET, TELECABLE Y FLOTAS CORRESP. AL MES DE SEPTIEMBRE 2024</t>
  </si>
  <si>
    <t>E450000054021</t>
  </si>
  <si>
    <t>E450000054022</t>
  </si>
  <si>
    <t>E450000055263</t>
  </si>
  <si>
    <t>CEMADOJA-DAF-CD-2024-0052</t>
  </si>
  <si>
    <t>AYARILIS SANCHEZ DE MEJIA</t>
  </si>
  <si>
    <t>PAGO POR SERVICIOS NOTARIALES CONTRATOS DE PROVEEDORES Y COMPARACIONES DE PRECIOS</t>
  </si>
  <si>
    <t>B1500000349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</si>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</sst>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Aptos Display"/>
      <family val="1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wrapText="1"/>
    </xf>
    <xf numFmtId="14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 2" xfId="1" xr:uid="{C46A643A-BB22-468F-93A0-1C71C2959D6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548E2-29FE-439B-A018-049515621E3B}">
  <sheetPr>
    <pageSetUpPr fitToPage="1"/>
  </sheetPr>
  <dimension ref="A1:M43"/>
  <sheetViews>
    <sheetView tabSelected="1" topLeftCell="B6" workbookViewId="0">
      <selection activeCell="A3" sqref="A3:M3"/>
    </sheetView>
  </sheetViews>
  <sheetFormatPr baseColWidth="10" defaultRowHeight="15" x14ac:dyDescent="0.25"/>
  <cols>
    <col min="2" max="3" width="12.140625" customWidth="1"/>
    <col min="4" max="4" width="22.28515625" customWidth="1"/>
    <col min="5" max="5" width="45.140625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0" width="26.85546875" customWidth="1"/>
    <col min="11" max="11" width="26.42578125" customWidth="1"/>
    <col min="12" max="12" width="19.5703125" customWidth="1"/>
    <col min="13" max="13" width="21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40.5" x14ac:dyDescent="0.25">
      <c r="A5" s="13">
        <v>45538</v>
      </c>
      <c r="B5" s="13">
        <v>45530</v>
      </c>
      <c r="C5" s="13">
        <v>45553</v>
      </c>
      <c r="D5" s="14" t="s">
        <v>16</v>
      </c>
      <c r="E5" s="15" t="s">
        <v>17</v>
      </c>
      <c r="F5" s="14" t="s">
        <v>18</v>
      </c>
      <c r="G5" s="16" t="s">
        <v>19</v>
      </c>
      <c r="H5" s="17">
        <v>1141</v>
      </c>
      <c r="I5" s="18" t="s">
        <v>20</v>
      </c>
      <c r="J5" s="16">
        <v>410624.67</v>
      </c>
      <c r="K5" s="16">
        <v>410624.67</v>
      </c>
      <c r="L5" s="19">
        <v>0</v>
      </c>
      <c r="M5" s="20" t="s">
        <v>21</v>
      </c>
    </row>
    <row r="6" spans="1:13" ht="27" x14ac:dyDescent="0.25">
      <c r="A6" s="13">
        <v>45538</v>
      </c>
      <c r="B6" s="13">
        <v>45524</v>
      </c>
      <c r="C6" s="13">
        <v>45553</v>
      </c>
      <c r="D6" s="14" t="s">
        <v>22</v>
      </c>
      <c r="E6" s="15" t="s">
        <v>23</v>
      </c>
      <c r="F6" s="14" t="s">
        <v>24</v>
      </c>
      <c r="G6" s="16" t="s">
        <v>25</v>
      </c>
      <c r="H6" s="17">
        <v>1143</v>
      </c>
      <c r="I6" s="18" t="s">
        <v>20</v>
      </c>
      <c r="J6" s="16">
        <v>228745.71</v>
      </c>
      <c r="K6" s="16">
        <v>228745.71</v>
      </c>
      <c r="L6" s="19">
        <v>0</v>
      </c>
      <c r="M6" s="20" t="s">
        <v>21</v>
      </c>
    </row>
    <row r="7" spans="1:13" ht="40.5" x14ac:dyDescent="0.25">
      <c r="A7" s="13">
        <v>45538</v>
      </c>
      <c r="B7" s="13">
        <v>45537</v>
      </c>
      <c r="C7" s="13">
        <v>45558</v>
      </c>
      <c r="D7" s="14" t="s">
        <v>20</v>
      </c>
      <c r="E7" s="15" t="s">
        <v>26</v>
      </c>
      <c r="F7" s="14" t="s">
        <v>27</v>
      </c>
      <c r="G7" s="16" t="s">
        <v>28</v>
      </c>
      <c r="H7" s="17">
        <v>1145</v>
      </c>
      <c r="I7" s="18" t="s">
        <v>20</v>
      </c>
      <c r="J7" s="16">
        <v>2592</v>
      </c>
      <c r="K7" s="16">
        <v>2592</v>
      </c>
      <c r="L7" s="19">
        <v>0</v>
      </c>
      <c r="M7" s="20" t="s">
        <v>21</v>
      </c>
    </row>
    <row r="8" spans="1:13" ht="27" x14ac:dyDescent="0.25">
      <c r="A8" s="13">
        <v>45546</v>
      </c>
      <c r="B8" s="13">
        <v>45537</v>
      </c>
      <c r="C8" s="13">
        <v>45561</v>
      </c>
      <c r="D8" s="14" t="s">
        <v>29</v>
      </c>
      <c r="E8" s="21" t="s">
        <v>30</v>
      </c>
      <c r="F8" s="14" t="s">
        <v>31</v>
      </c>
      <c r="G8" s="16" t="s">
        <v>32</v>
      </c>
      <c r="H8" s="17">
        <v>1189</v>
      </c>
      <c r="I8" s="18" t="s">
        <v>20</v>
      </c>
      <c r="J8" s="16">
        <v>6844</v>
      </c>
      <c r="K8" s="16">
        <v>6844</v>
      </c>
      <c r="L8" s="19">
        <v>0</v>
      </c>
      <c r="M8" s="20" t="s">
        <v>21</v>
      </c>
    </row>
    <row r="9" spans="1:13" ht="40.5" x14ac:dyDescent="0.25">
      <c r="A9" s="13">
        <v>45546</v>
      </c>
      <c r="B9" s="22">
        <v>45537</v>
      </c>
      <c r="C9" s="13">
        <v>45561</v>
      </c>
      <c r="D9" s="14" t="s">
        <v>33</v>
      </c>
      <c r="E9" s="21" t="s">
        <v>23</v>
      </c>
      <c r="F9" s="14" t="s">
        <v>34</v>
      </c>
      <c r="G9" s="14" t="s">
        <v>35</v>
      </c>
      <c r="H9" s="17">
        <v>1191</v>
      </c>
      <c r="I9" s="18" t="s">
        <v>20</v>
      </c>
      <c r="J9" s="23">
        <v>179210.27</v>
      </c>
      <c r="K9" s="24">
        <v>179210.27</v>
      </c>
      <c r="L9" s="19">
        <v>0</v>
      </c>
      <c r="M9" s="20" t="s">
        <v>21</v>
      </c>
    </row>
    <row r="10" spans="1:13" ht="27" x14ac:dyDescent="0.25">
      <c r="A10" s="13">
        <v>45547</v>
      </c>
      <c r="B10" s="13">
        <v>45539</v>
      </c>
      <c r="C10" s="13">
        <v>45562</v>
      </c>
      <c r="D10" s="14" t="s">
        <v>36</v>
      </c>
      <c r="E10" s="21" t="s">
        <v>37</v>
      </c>
      <c r="F10" s="14" t="s">
        <v>38</v>
      </c>
      <c r="G10" s="25" t="s">
        <v>39</v>
      </c>
      <c r="H10" s="17">
        <v>1205</v>
      </c>
      <c r="I10" s="18" t="s">
        <v>20</v>
      </c>
      <c r="J10" s="26">
        <v>204140</v>
      </c>
      <c r="K10" s="26">
        <v>204140</v>
      </c>
      <c r="L10" s="19">
        <v>0</v>
      </c>
      <c r="M10" s="20" t="s">
        <v>21</v>
      </c>
    </row>
    <row r="11" spans="1:13" ht="27" x14ac:dyDescent="0.25">
      <c r="A11" s="13">
        <v>45547</v>
      </c>
      <c r="B11" s="27">
        <v>45545</v>
      </c>
      <c r="C11" s="13">
        <v>45562</v>
      </c>
      <c r="D11" s="14" t="s">
        <v>40</v>
      </c>
      <c r="E11" s="21" t="s">
        <v>41</v>
      </c>
      <c r="F11" s="14" t="s">
        <v>42</v>
      </c>
      <c r="G11" s="18" t="s">
        <v>43</v>
      </c>
      <c r="H11" s="17">
        <v>1208</v>
      </c>
      <c r="I11" s="18" t="s">
        <v>20</v>
      </c>
      <c r="J11" s="26">
        <v>126064.12</v>
      </c>
      <c r="K11" s="26">
        <v>126064.12</v>
      </c>
      <c r="L11" s="19">
        <v>0</v>
      </c>
      <c r="M11" s="20" t="s">
        <v>21</v>
      </c>
    </row>
    <row r="12" spans="1:13" ht="40.5" x14ac:dyDescent="0.25">
      <c r="A12" s="13">
        <v>45547</v>
      </c>
      <c r="B12" s="13">
        <v>45505</v>
      </c>
      <c r="C12" s="13">
        <v>45562</v>
      </c>
      <c r="D12" s="14" t="s">
        <v>20</v>
      </c>
      <c r="E12" s="21" t="s">
        <v>44</v>
      </c>
      <c r="F12" s="14" t="s">
        <v>45</v>
      </c>
      <c r="G12" s="25" t="s">
        <v>46</v>
      </c>
      <c r="H12" s="17">
        <v>1210</v>
      </c>
      <c r="I12" s="18" t="s">
        <v>20</v>
      </c>
      <c r="J12" s="16">
        <v>2340</v>
      </c>
      <c r="K12" s="16">
        <v>2340</v>
      </c>
      <c r="L12" s="19">
        <v>0</v>
      </c>
      <c r="M12" s="20" t="s">
        <v>21</v>
      </c>
    </row>
    <row r="13" spans="1:13" ht="40.5" x14ac:dyDescent="0.25">
      <c r="A13" s="13">
        <v>45547</v>
      </c>
      <c r="B13" s="13">
        <v>45505</v>
      </c>
      <c r="C13" s="28">
        <v>45562</v>
      </c>
      <c r="D13" s="14" t="s">
        <v>20</v>
      </c>
      <c r="E13" s="21" t="s">
        <v>44</v>
      </c>
      <c r="F13" s="14" t="s">
        <v>45</v>
      </c>
      <c r="G13" s="14" t="s">
        <v>47</v>
      </c>
      <c r="H13" s="17">
        <v>1210</v>
      </c>
      <c r="I13" s="18" t="s">
        <v>20</v>
      </c>
      <c r="J13" s="26">
        <v>780</v>
      </c>
      <c r="K13" s="26">
        <v>780</v>
      </c>
      <c r="L13" s="19">
        <v>0</v>
      </c>
      <c r="M13" s="20" t="s">
        <v>21</v>
      </c>
    </row>
    <row r="14" spans="1:13" ht="40.5" x14ac:dyDescent="0.25">
      <c r="A14" s="13">
        <v>45547</v>
      </c>
      <c r="B14" s="13">
        <v>45505</v>
      </c>
      <c r="C14" s="13">
        <v>45562</v>
      </c>
      <c r="D14" s="14" t="s">
        <v>20</v>
      </c>
      <c r="E14" s="21" t="s">
        <v>44</v>
      </c>
      <c r="F14" s="14" t="s">
        <v>45</v>
      </c>
      <c r="G14" s="14" t="s">
        <v>48</v>
      </c>
      <c r="H14" s="17">
        <v>1210</v>
      </c>
      <c r="I14" s="18" t="s">
        <v>20</v>
      </c>
      <c r="J14" s="26">
        <v>780</v>
      </c>
      <c r="K14" s="26">
        <v>780</v>
      </c>
      <c r="L14" s="19">
        <v>0</v>
      </c>
      <c r="M14" s="20" t="s">
        <v>21</v>
      </c>
    </row>
    <row r="15" spans="1:13" ht="40.5" x14ac:dyDescent="0.25">
      <c r="A15" s="13">
        <v>45547</v>
      </c>
      <c r="B15" s="13">
        <v>45537</v>
      </c>
      <c r="C15" s="13">
        <v>45563</v>
      </c>
      <c r="D15" s="14" t="s">
        <v>20</v>
      </c>
      <c r="E15" s="21" t="s">
        <v>44</v>
      </c>
      <c r="F15" s="14" t="s">
        <v>45</v>
      </c>
      <c r="G15" s="14" t="s">
        <v>49</v>
      </c>
      <c r="H15" s="17">
        <v>1210</v>
      </c>
      <c r="I15" s="18" t="s">
        <v>20</v>
      </c>
      <c r="J15" s="16">
        <v>3276</v>
      </c>
      <c r="K15" s="16">
        <v>3276</v>
      </c>
      <c r="L15" s="19">
        <v>0</v>
      </c>
      <c r="M15" s="20" t="s">
        <v>21</v>
      </c>
    </row>
    <row r="16" spans="1:13" ht="40.5" x14ac:dyDescent="0.25">
      <c r="A16" s="13">
        <v>45547</v>
      </c>
      <c r="B16" s="13">
        <v>45537</v>
      </c>
      <c r="C16" s="13">
        <v>45563</v>
      </c>
      <c r="D16" s="14" t="s">
        <v>20</v>
      </c>
      <c r="E16" s="21" t="s">
        <v>44</v>
      </c>
      <c r="F16" s="14" t="s">
        <v>45</v>
      </c>
      <c r="G16" s="14" t="s">
        <v>50</v>
      </c>
      <c r="H16" s="17">
        <v>1210</v>
      </c>
      <c r="I16" s="18" t="s">
        <v>20</v>
      </c>
      <c r="J16" s="26">
        <v>1092</v>
      </c>
      <c r="K16" s="26">
        <v>1092</v>
      </c>
      <c r="L16" s="19">
        <v>0</v>
      </c>
      <c r="M16" s="20" t="s">
        <v>21</v>
      </c>
    </row>
    <row r="17" spans="1:13" ht="40.5" x14ac:dyDescent="0.25">
      <c r="A17" s="13">
        <v>45547</v>
      </c>
      <c r="B17" s="13">
        <v>45537</v>
      </c>
      <c r="C17" s="13">
        <v>45563</v>
      </c>
      <c r="D17" s="14" t="s">
        <v>20</v>
      </c>
      <c r="E17" s="21" t="s">
        <v>44</v>
      </c>
      <c r="F17" s="14" t="s">
        <v>45</v>
      </c>
      <c r="G17" s="14" t="s">
        <v>51</v>
      </c>
      <c r="H17" s="17">
        <v>1210</v>
      </c>
      <c r="I17" s="18" t="s">
        <v>20</v>
      </c>
      <c r="J17" s="26">
        <v>1092</v>
      </c>
      <c r="K17" s="26">
        <v>1092</v>
      </c>
      <c r="L17" s="19">
        <v>0</v>
      </c>
      <c r="M17" s="20" t="s">
        <v>21</v>
      </c>
    </row>
    <row r="18" spans="1:13" ht="40.5" x14ac:dyDescent="0.25">
      <c r="A18" s="13">
        <v>45548</v>
      </c>
      <c r="B18" s="13">
        <v>45547</v>
      </c>
      <c r="C18" s="28">
        <v>45563</v>
      </c>
      <c r="D18" s="14" t="s">
        <v>52</v>
      </c>
      <c r="E18" s="29" t="s">
        <v>53</v>
      </c>
      <c r="F18" s="29" t="s">
        <v>54</v>
      </c>
      <c r="G18" s="14" t="s">
        <v>55</v>
      </c>
      <c r="H18" s="30">
        <v>1213</v>
      </c>
      <c r="I18" s="18" t="s">
        <v>20</v>
      </c>
      <c r="J18" s="16">
        <v>110448</v>
      </c>
      <c r="K18" s="16">
        <v>110448</v>
      </c>
      <c r="L18" s="19">
        <v>0</v>
      </c>
      <c r="M18" s="20" t="s">
        <v>21</v>
      </c>
    </row>
    <row r="19" spans="1:13" ht="40.5" x14ac:dyDescent="0.25">
      <c r="A19" s="13">
        <v>45551</v>
      </c>
      <c r="B19" s="13">
        <v>45548</v>
      </c>
      <c r="C19" s="28">
        <v>45566</v>
      </c>
      <c r="D19" s="14" t="s">
        <v>56</v>
      </c>
      <c r="E19" s="29" t="s">
        <v>57</v>
      </c>
      <c r="F19" s="29" t="s">
        <v>58</v>
      </c>
      <c r="G19" s="31" t="s">
        <v>59</v>
      </c>
      <c r="H19" s="30">
        <v>1223</v>
      </c>
      <c r="I19" s="18" t="s">
        <v>20</v>
      </c>
      <c r="J19" s="26">
        <v>2628001.6</v>
      </c>
      <c r="K19" s="26">
        <v>2628001.6</v>
      </c>
      <c r="L19" s="19">
        <v>0</v>
      </c>
      <c r="M19" s="20" t="s">
        <v>21</v>
      </c>
    </row>
    <row r="20" spans="1:13" ht="27" x14ac:dyDescent="0.25">
      <c r="A20" s="13">
        <v>45553</v>
      </c>
      <c r="B20" s="13">
        <v>45551</v>
      </c>
      <c r="C20" s="28" t="s">
        <v>60</v>
      </c>
      <c r="D20" s="14" t="s">
        <v>61</v>
      </c>
      <c r="E20" s="29" t="s">
        <v>62</v>
      </c>
      <c r="F20" s="14" t="s">
        <v>63</v>
      </c>
      <c r="G20" s="31" t="s">
        <v>64</v>
      </c>
      <c r="H20" s="30">
        <v>1241</v>
      </c>
      <c r="I20" s="18" t="s">
        <v>20</v>
      </c>
      <c r="J20" s="26">
        <v>205000</v>
      </c>
      <c r="K20" s="26">
        <v>205000</v>
      </c>
      <c r="L20" s="19">
        <v>0</v>
      </c>
      <c r="M20" s="20" t="s">
        <v>21</v>
      </c>
    </row>
    <row r="21" spans="1:13" ht="54" x14ac:dyDescent="0.25">
      <c r="A21" s="13">
        <v>45554</v>
      </c>
      <c r="B21" s="13">
        <v>45553</v>
      </c>
      <c r="C21" s="28">
        <v>45569</v>
      </c>
      <c r="D21" s="14" t="s">
        <v>65</v>
      </c>
      <c r="E21" s="29" t="s">
        <v>66</v>
      </c>
      <c r="F21" s="14" t="s">
        <v>67</v>
      </c>
      <c r="G21" s="31" t="s">
        <v>68</v>
      </c>
      <c r="H21" s="30">
        <v>1248</v>
      </c>
      <c r="I21" s="18" t="s">
        <v>20</v>
      </c>
      <c r="J21" s="26">
        <v>216112.28</v>
      </c>
      <c r="K21" s="26">
        <v>216112.28</v>
      </c>
      <c r="L21" s="19">
        <v>0</v>
      </c>
      <c r="M21" s="20" t="s">
        <v>21</v>
      </c>
    </row>
    <row r="22" spans="1:13" ht="27" x14ac:dyDescent="0.25">
      <c r="A22" s="13">
        <v>45555</v>
      </c>
      <c r="B22" s="13">
        <v>45549</v>
      </c>
      <c r="C22" s="28">
        <v>45570</v>
      </c>
      <c r="D22" s="14" t="s">
        <v>69</v>
      </c>
      <c r="E22" s="29" t="s">
        <v>23</v>
      </c>
      <c r="F22" s="14" t="s">
        <v>70</v>
      </c>
      <c r="G22" s="31" t="s">
        <v>71</v>
      </c>
      <c r="H22" s="30">
        <v>1262</v>
      </c>
      <c r="I22" s="18" t="s">
        <v>20</v>
      </c>
      <c r="J22" s="26">
        <v>232888.69</v>
      </c>
      <c r="K22" s="26">
        <v>232888.69</v>
      </c>
      <c r="L22" s="19">
        <v>0</v>
      </c>
      <c r="M22" s="20" t="s">
        <v>21</v>
      </c>
    </row>
    <row r="23" spans="1:13" ht="40.5" x14ac:dyDescent="0.25">
      <c r="A23" s="13">
        <v>45555</v>
      </c>
      <c r="B23" s="13">
        <v>45534</v>
      </c>
      <c r="C23" s="28">
        <v>45570</v>
      </c>
      <c r="D23" s="14" t="s">
        <v>72</v>
      </c>
      <c r="E23" s="29" t="s">
        <v>73</v>
      </c>
      <c r="F23" s="14" t="s">
        <v>74</v>
      </c>
      <c r="G23" s="31" t="s">
        <v>75</v>
      </c>
      <c r="H23" s="30">
        <v>1265</v>
      </c>
      <c r="I23" s="18" t="s">
        <v>20</v>
      </c>
      <c r="J23" s="26">
        <v>427500</v>
      </c>
      <c r="K23" s="26">
        <v>427500</v>
      </c>
      <c r="L23" s="19">
        <v>0</v>
      </c>
      <c r="M23" s="20" t="s">
        <v>21</v>
      </c>
    </row>
    <row r="24" spans="1:13" ht="40.5" x14ac:dyDescent="0.25">
      <c r="A24" s="13">
        <v>45555</v>
      </c>
      <c r="B24" s="13">
        <v>45554</v>
      </c>
      <c r="C24" s="28">
        <v>45570</v>
      </c>
      <c r="D24" s="14" t="s">
        <v>76</v>
      </c>
      <c r="E24" s="29" t="s">
        <v>77</v>
      </c>
      <c r="F24" s="14" t="s">
        <v>78</v>
      </c>
      <c r="G24" s="31" t="s">
        <v>79</v>
      </c>
      <c r="H24" s="30">
        <v>1266</v>
      </c>
      <c r="I24" s="18" t="s">
        <v>20</v>
      </c>
      <c r="J24" s="26">
        <v>202370</v>
      </c>
      <c r="K24" s="26">
        <v>202370</v>
      </c>
      <c r="L24" s="19">
        <v>0</v>
      </c>
      <c r="M24" s="20" t="s">
        <v>21</v>
      </c>
    </row>
    <row r="25" spans="1:13" ht="27" x14ac:dyDescent="0.25">
      <c r="A25" s="13">
        <v>45558</v>
      </c>
      <c r="B25" s="13">
        <v>45533</v>
      </c>
      <c r="C25" s="28">
        <v>45573</v>
      </c>
      <c r="D25" s="14" t="s">
        <v>80</v>
      </c>
      <c r="E25" s="29" t="s">
        <v>81</v>
      </c>
      <c r="F25" s="14" t="s">
        <v>82</v>
      </c>
      <c r="G25" s="31" t="s">
        <v>83</v>
      </c>
      <c r="H25" s="30">
        <v>1268</v>
      </c>
      <c r="I25" s="18" t="s">
        <v>20</v>
      </c>
      <c r="J25" s="26">
        <v>26423.86</v>
      </c>
      <c r="K25" s="26">
        <v>26423.86</v>
      </c>
      <c r="L25" s="19">
        <v>0</v>
      </c>
      <c r="M25" s="20" t="s">
        <v>21</v>
      </c>
    </row>
    <row r="26" spans="1:13" ht="27" x14ac:dyDescent="0.25">
      <c r="A26" s="28">
        <v>45558</v>
      </c>
      <c r="B26" s="13">
        <v>45553</v>
      </c>
      <c r="C26" s="28">
        <v>45573</v>
      </c>
      <c r="D26" s="14" t="s">
        <v>80</v>
      </c>
      <c r="E26" s="29" t="s">
        <v>84</v>
      </c>
      <c r="F26" s="14" t="s">
        <v>82</v>
      </c>
      <c r="G26" s="31" t="s">
        <v>85</v>
      </c>
      <c r="H26" s="30">
        <v>1270</v>
      </c>
      <c r="I26" s="18" t="s">
        <v>20</v>
      </c>
      <c r="J26" s="26">
        <v>23187.53</v>
      </c>
      <c r="K26" s="26">
        <v>23187.53</v>
      </c>
      <c r="L26" s="19">
        <v>0</v>
      </c>
      <c r="M26" s="20" t="s">
        <v>21</v>
      </c>
    </row>
    <row r="27" spans="1:13" ht="27" x14ac:dyDescent="0.25">
      <c r="A27" s="28">
        <v>45561</v>
      </c>
      <c r="B27" s="13">
        <v>45519</v>
      </c>
      <c r="C27" s="28">
        <v>45576</v>
      </c>
      <c r="D27" s="14" t="s">
        <v>86</v>
      </c>
      <c r="E27" s="29" t="s">
        <v>87</v>
      </c>
      <c r="F27" s="14" t="s">
        <v>88</v>
      </c>
      <c r="G27" s="31" t="s">
        <v>89</v>
      </c>
      <c r="H27" s="30">
        <v>1281</v>
      </c>
      <c r="I27" s="18" t="s">
        <v>20</v>
      </c>
      <c r="J27" s="26">
        <v>158436.57999999999</v>
      </c>
      <c r="K27" s="26">
        <v>158436.57999999999</v>
      </c>
      <c r="L27" s="19">
        <v>0</v>
      </c>
      <c r="M27" s="20" t="s">
        <v>21</v>
      </c>
    </row>
    <row r="28" spans="1:13" ht="40.5" x14ac:dyDescent="0.25">
      <c r="A28" s="28">
        <v>45561</v>
      </c>
      <c r="B28" s="13">
        <v>45555</v>
      </c>
      <c r="C28" s="28">
        <v>45576</v>
      </c>
      <c r="D28" s="14" t="s">
        <v>90</v>
      </c>
      <c r="E28" s="29" t="s">
        <v>91</v>
      </c>
      <c r="F28" s="14" t="s">
        <v>92</v>
      </c>
      <c r="G28" s="31" t="s">
        <v>93</v>
      </c>
      <c r="H28" s="30">
        <v>1283</v>
      </c>
      <c r="I28" s="18" t="s">
        <v>20</v>
      </c>
      <c r="J28" s="26">
        <v>67968</v>
      </c>
      <c r="K28" s="26">
        <v>67968</v>
      </c>
      <c r="L28" s="19">
        <v>0</v>
      </c>
      <c r="M28" s="20" t="s">
        <v>21</v>
      </c>
    </row>
    <row r="29" spans="1:13" ht="27" x14ac:dyDescent="0.25">
      <c r="A29" s="13">
        <v>45562</v>
      </c>
      <c r="B29" s="13">
        <v>45560</v>
      </c>
      <c r="C29" s="28">
        <v>45577</v>
      </c>
      <c r="D29" s="14" t="s">
        <v>94</v>
      </c>
      <c r="E29" s="29" t="s">
        <v>95</v>
      </c>
      <c r="F29" s="14" t="s">
        <v>96</v>
      </c>
      <c r="G29" s="31" t="s">
        <v>97</v>
      </c>
      <c r="H29" s="30">
        <v>1289</v>
      </c>
      <c r="I29" s="18" t="s">
        <v>20</v>
      </c>
      <c r="J29" s="26">
        <v>57672.5</v>
      </c>
      <c r="K29" s="26">
        <v>57672.5</v>
      </c>
      <c r="L29" s="19">
        <v>0</v>
      </c>
      <c r="M29" s="20" t="s">
        <v>21</v>
      </c>
    </row>
    <row r="30" spans="1:13" ht="27" x14ac:dyDescent="0.25">
      <c r="A30" s="13">
        <v>45562</v>
      </c>
      <c r="B30" s="13">
        <v>45560</v>
      </c>
      <c r="C30" s="28">
        <v>45577</v>
      </c>
      <c r="D30" s="14" t="s">
        <v>98</v>
      </c>
      <c r="E30" s="29" t="s">
        <v>95</v>
      </c>
      <c r="F30" s="14" t="s">
        <v>99</v>
      </c>
      <c r="G30" s="31" t="s">
        <v>100</v>
      </c>
      <c r="H30" s="30">
        <v>1291</v>
      </c>
      <c r="I30" s="18" t="s">
        <v>20</v>
      </c>
      <c r="J30" s="26">
        <v>70800</v>
      </c>
      <c r="K30" s="26">
        <v>70800</v>
      </c>
      <c r="L30" s="19">
        <v>0</v>
      </c>
      <c r="M30" s="20" t="s">
        <v>21</v>
      </c>
    </row>
    <row r="31" spans="1:13" ht="40.5" x14ac:dyDescent="0.25">
      <c r="A31" s="13">
        <v>45565</v>
      </c>
      <c r="B31" s="13">
        <v>45563</v>
      </c>
      <c r="C31" s="28">
        <v>45580</v>
      </c>
      <c r="D31" s="14" t="s">
        <v>20</v>
      </c>
      <c r="E31" s="29" t="s">
        <v>101</v>
      </c>
      <c r="F31" s="14" t="s">
        <v>102</v>
      </c>
      <c r="G31" s="31" t="s">
        <v>103</v>
      </c>
      <c r="H31" s="30">
        <v>1295</v>
      </c>
      <c r="I31" s="18" t="s">
        <v>20</v>
      </c>
      <c r="J31" s="26">
        <v>91707.47</v>
      </c>
      <c r="K31" s="26">
        <v>91707.47</v>
      </c>
      <c r="L31" s="19">
        <v>0</v>
      </c>
      <c r="M31" s="20" t="s">
        <v>21</v>
      </c>
    </row>
    <row r="32" spans="1:13" ht="40.5" x14ac:dyDescent="0.25">
      <c r="A32" s="13">
        <v>45565</v>
      </c>
      <c r="B32" s="13">
        <v>45563</v>
      </c>
      <c r="C32" s="28">
        <v>45580</v>
      </c>
      <c r="D32" s="14" t="s">
        <v>20</v>
      </c>
      <c r="E32" s="29" t="s">
        <v>101</v>
      </c>
      <c r="F32" s="14" t="s">
        <v>102</v>
      </c>
      <c r="G32" s="31" t="s">
        <v>104</v>
      </c>
      <c r="H32" s="30">
        <v>1295</v>
      </c>
      <c r="I32" s="18" t="s">
        <v>20</v>
      </c>
      <c r="J32" s="26">
        <v>17872.98</v>
      </c>
      <c r="K32" s="26">
        <v>17872.98</v>
      </c>
      <c r="L32" s="19">
        <v>0</v>
      </c>
      <c r="M32" s="20" t="s">
        <v>21</v>
      </c>
    </row>
    <row r="33" spans="1:13" ht="40.5" x14ac:dyDescent="0.25">
      <c r="A33" s="13">
        <v>45565</v>
      </c>
      <c r="B33" s="13">
        <v>45562</v>
      </c>
      <c r="C33" s="28">
        <v>45580</v>
      </c>
      <c r="D33" s="14" t="s">
        <v>20</v>
      </c>
      <c r="E33" s="29" t="s">
        <v>101</v>
      </c>
      <c r="F33" s="14" t="s">
        <v>102</v>
      </c>
      <c r="G33" s="31" t="s">
        <v>105</v>
      </c>
      <c r="H33" s="30">
        <v>1295</v>
      </c>
      <c r="I33" s="18" t="s">
        <v>20</v>
      </c>
      <c r="J33" s="26">
        <v>43342</v>
      </c>
      <c r="K33" s="26">
        <v>43342</v>
      </c>
      <c r="L33" s="19">
        <v>0</v>
      </c>
      <c r="M33" s="20" t="s">
        <v>21</v>
      </c>
    </row>
    <row r="34" spans="1:13" ht="41.25" thickBot="1" x14ac:dyDescent="0.3">
      <c r="A34" s="13">
        <v>45565</v>
      </c>
      <c r="B34" s="13">
        <v>45562</v>
      </c>
      <c r="C34" s="28">
        <v>45580</v>
      </c>
      <c r="D34" s="14" t="s">
        <v>106</v>
      </c>
      <c r="E34" s="29" t="s">
        <v>107</v>
      </c>
      <c r="F34" s="14" t="s">
        <v>108</v>
      </c>
      <c r="G34" s="31" t="s">
        <v>109</v>
      </c>
      <c r="H34" s="30">
        <v>1297</v>
      </c>
      <c r="I34" s="18" t="s">
        <v>20</v>
      </c>
      <c r="J34" s="26">
        <v>99120</v>
      </c>
      <c r="K34" s="26">
        <v>99120</v>
      </c>
      <c r="L34" s="19">
        <v>0</v>
      </c>
      <c r="M34" s="20" t="s">
        <v>21</v>
      </c>
    </row>
    <row r="35" spans="1:13" ht="31.5" customHeight="1" thickBot="1" x14ac:dyDescent="0.3">
      <c r="A35" s="32" t="s">
        <v>110</v>
      </c>
      <c r="B35" s="33"/>
      <c r="C35" s="34"/>
      <c r="D35" s="35"/>
      <c r="E35" s="35"/>
      <c r="F35" s="35"/>
      <c r="G35" s="36"/>
      <c r="H35" s="36"/>
      <c r="I35" s="36"/>
      <c r="J35" s="37">
        <f>SUM(J5:J34)</f>
        <v>5846432.2600000016</v>
      </c>
      <c r="K35" s="37">
        <f>SUM(K5:K34)</f>
        <v>5846432.2600000016</v>
      </c>
      <c r="L35" s="38"/>
      <c r="M35" s="38"/>
    </row>
    <row r="36" spans="1:13" x14ac:dyDescent="0.25">
      <c r="B36" s="39"/>
      <c r="E36" s="40"/>
      <c r="F36" s="40"/>
      <c r="K36" s="41"/>
    </row>
    <row r="37" spans="1:13" x14ac:dyDescent="0.25">
      <c r="B37" s="39"/>
      <c r="E37" s="40"/>
      <c r="F37" s="40"/>
      <c r="K37" s="41"/>
    </row>
    <row r="38" spans="1:13" x14ac:dyDescent="0.25">
      <c r="B38" s="39"/>
      <c r="E38" s="40"/>
      <c r="F38" s="40"/>
      <c r="K38" s="41"/>
    </row>
    <row r="39" spans="1:13" x14ac:dyDescent="0.25">
      <c r="A39" s="42" t="s">
        <v>111</v>
      </c>
      <c r="B39" s="42"/>
      <c r="E39" s="40"/>
      <c r="F39" s="40"/>
      <c r="K39" s="41"/>
    </row>
    <row r="40" spans="1:13" x14ac:dyDescent="0.25">
      <c r="A40" s="43" t="s">
        <v>112</v>
      </c>
      <c r="B40" s="43"/>
      <c r="C40" s="40"/>
      <c r="D40" s="43" t="s">
        <v>113</v>
      </c>
      <c r="E40" s="43"/>
      <c r="G40" s="43" t="s">
        <v>114</v>
      </c>
      <c r="H40" s="43"/>
    </row>
    <row r="41" spans="1:13" x14ac:dyDescent="0.25">
      <c r="A41" s="44" t="s">
        <v>115</v>
      </c>
      <c r="B41" s="44"/>
      <c r="D41" s="45" t="s">
        <v>116</v>
      </c>
      <c r="E41" s="45"/>
      <c r="G41" s="45" t="s">
        <v>117</v>
      </c>
      <c r="H41" s="45"/>
    </row>
    <row r="42" spans="1:13" x14ac:dyDescent="0.25">
      <c r="A42" s="43" t="s">
        <v>118</v>
      </c>
      <c r="B42" s="43"/>
      <c r="D42" s="43" t="s">
        <v>119</v>
      </c>
      <c r="E42" s="43"/>
      <c r="G42" s="43" t="s">
        <v>120</v>
      </c>
      <c r="H42" s="43"/>
    </row>
    <row r="43" spans="1:13" x14ac:dyDescent="0.25">
      <c r="J43" s="46"/>
    </row>
  </sheetData>
  <mergeCells count="11">
    <mergeCell ref="D41:E41"/>
    <mergeCell ref="G41:H41"/>
    <mergeCell ref="A42:B42"/>
    <mergeCell ref="D42:E42"/>
    <mergeCell ref="G42:H42"/>
    <mergeCell ref="A1:M1"/>
    <mergeCell ref="A2:M2"/>
    <mergeCell ref="A3:M3"/>
    <mergeCell ref="A40:B40"/>
    <mergeCell ref="D40:E40"/>
    <mergeCell ref="G40:H40"/>
  </mergeCells>
  <dataValidations count="1">
    <dataValidation showInputMessage="1" showErrorMessage="1" sqref="M5:M34" xr:uid="{8D5F1EFD-1783-4B62-9E3C-135CEA123AE2}"/>
  </dataValidations>
  <pageMargins left="0.70866141732283472" right="0.70866141732283472" top="0.74803149606299213" bottom="0.74803149606299213" header="0.31496062992125984" footer="0.31496062992125984"/>
  <pageSetup paperSize="5" scale="59" fitToHeight="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cp:lastPrinted>2024-10-04T16:13:30Z</cp:lastPrinted>
  <dcterms:created xsi:type="dcterms:W3CDTF">2024-10-04T16:11:47Z</dcterms:created>
  <dcterms:modified xsi:type="dcterms:W3CDTF">2024-10-04T16:15:00Z</dcterms:modified>
</cp:coreProperties>
</file>