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4 Cuenta Por Pagar\"/>
    </mc:Choice>
  </mc:AlternateContent>
  <xr:revisionPtr revIDLastSave="0" documentId="13_ncr:1_{3BBDCE7E-D212-4B1E-B332-EBAE1816F541}" xr6:coauthVersionLast="47" xr6:coauthVersionMax="47" xr10:uidLastSave="{00000000-0000-0000-0000-000000000000}"/>
  <bookViews>
    <workbookView xWindow="-120" yWindow="-120" windowWidth="29040" windowHeight="15720" xr2:uid="{756BF62D-38C6-4A5A-B38A-346A45EF7AD3}"/>
  </bookViews>
  <sheets>
    <sheet name="NOVIEMBRE 2024" sheetId="1" r:id="rId1"/>
  </sheets>
  <definedNames>
    <definedName name="_xlnm.Print_Area" localSheetId="0">'NOVIEMBRE 2024'!$A$1:$M$40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4DD3915D-D403-43C0-9DD1-D9C6B44C60B1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<sst xmlns="http://schemas.openxmlformats.org/spreadsheetml/2006/main" count="195" uniqueCount="117">
  <si>
    <t>CENTRO DE EDUCACION MEDICA DE AMISTAD DOMINICO JAPONESA</t>
  </si>
  <si>
    <t xml:space="preserve">Pagos a Proveedores </t>
  </si>
  <si>
    <t>AL  30/11/2024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</si>
  <si>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</si>
  <si>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</si>
  <si>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</si>
  <si>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</si>
  <si>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</si>
  <si>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</si>
  <si>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</si>
  <si>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</si>
  <si>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</si>
  <si>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</si>
  <si>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</si>
  <si>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</si>
  <si>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</si>
  <si>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N/A</t>
  </si>
  <si>
    <t>CORPORACION DEL ACUEDUCTO Y ALCANTARILLADO DE SANTO DOMINGO</t>
  </si>
  <si>
    <t>PAGO POR SERVICIOS DE AGUA CORRESP, AL MES OCTUBRE 2024</t>
  </si>
  <si>
    <t>B1500150289</t>
  </si>
  <si>
    <t>completo</t>
  </si>
  <si>
    <t>B1500150290</t>
  </si>
  <si>
    <t>B1500150291</t>
  </si>
  <si>
    <t>CEMADOJA-DAF-CM-2024- 0037</t>
  </si>
  <si>
    <t>Sowey Comercial, E.I.R.L</t>
  </si>
  <si>
    <t>PAGO POR COMPRA DE ROLLOS DE PAPEL TERMICO Y ROLLOS DE PAPEL DE 3 PARTES ORIGINAL Y 2 COPIA</t>
  </si>
  <si>
    <t>B1500000918</t>
  </si>
  <si>
    <t>CEMADOJA-CCC-CP-2024-0001</t>
  </si>
  <si>
    <t>Farmacéuticas Avanzadas, SRL</t>
  </si>
  <si>
    <t>PAGO POR COMPRA DE 700 FRASCOS DE MEDIOS DE CONTRASTE SCANLUX (IOPAMIDOL) 300/100ML NO IONICO</t>
  </si>
  <si>
    <t>B1500000696</t>
  </si>
  <si>
    <t xml:space="preserve">CEMADOJA-DAF-CM-2024-0034 </t>
  </si>
  <si>
    <t>Planet Medical Services, SRL</t>
  </si>
  <si>
    <t>PAGO POR MANTENIMIENTO PREVENTIVO A LOS EQUIPOS DE LAS AREAS DE IMAGENES</t>
  </si>
  <si>
    <t>B1500000273</t>
  </si>
  <si>
    <t>CEMADOJA-DAF-CM-2024-0036</t>
  </si>
  <si>
    <t>Farmaceutica Dalmasi (FARMADAL), SRL</t>
  </si>
  <si>
    <t>PAGO POR COMPRA DE REACTIVOS E INSUMOS DE LABORATORIO CLINICO</t>
  </si>
  <si>
    <t>B1500002010</t>
  </si>
  <si>
    <t>CEMADOJA-DAF-CD-2024-0065</t>
  </si>
  <si>
    <t>Fortness Intelligence, SRL</t>
  </si>
  <si>
    <t>PAGO POR SERVICIO DE MIGRACION, ACTUALIZACION Y CAMBIO DE LA PLATAFORMA E INFRAESTRUCTURA DE LA PAGINA WEB</t>
  </si>
  <si>
    <t>B1500000084</t>
  </si>
  <si>
    <t>CEMADOJA-DAF-CD-2024-0058</t>
  </si>
  <si>
    <t>JULIO ELIAS PEREZ MONTILLA</t>
  </si>
  <si>
    <t>PAGO POR CAMPRA DE 11 CAMISETAS (T-SHIRTS), BLANCO CON CUELLO Y LOGO</t>
  </si>
  <si>
    <t>B1500000090</t>
  </si>
  <si>
    <t>CEMADOJA-CCC-CP-2024-0003</t>
  </si>
  <si>
    <t>PAGO POR 40% RENOVACION DEL TUBO DE EQUIPO TOMOGRAFO PHILIPS MX16</t>
  </si>
  <si>
    <t>B1500000274</t>
  </si>
  <si>
    <t>CEMADOJA-DAF-CD-2024-0069</t>
  </si>
  <si>
    <t>Servigo Mag, SRL</t>
  </si>
  <si>
    <t>PAGO POR COMPRA DE NEUMATICOS PARA VEHICULO CHEVROLET ASIGNADO A DIRECCION</t>
  </si>
  <si>
    <t>B1500000142</t>
  </si>
  <si>
    <t>AYUNTAMIENTO DEL DISTRITO NACIONAL</t>
  </si>
  <si>
    <t>PAGO POR SERVICIOS DE RECOGIDA DE BASURA CORRESP. A LOS MESES DE OCTUBRE Y NOVIEMBRE 2024</t>
  </si>
  <si>
    <t>B1500057331</t>
  </si>
  <si>
    <t>B1500058115</t>
  </si>
  <si>
    <t>CEMADOJA-CCC-PEEX-2024-0001</t>
  </si>
  <si>
    <t>Unique Representaciones, SRL</t>
  </si>
  <si>
    <t>PAGO POR COMPRA DE PELICULAS 14X17 Y 10X12 DRY STAR PARA RAYOS X</t>
  </si>
  <si>
    <t>B1500005127</t>
  </si>
  <si>
    <t>CEMADOJA-DAF-CD-2024-0036</t>
  </si>
  <si>
    <t>TECNAS C POR A</t>
  </si>
  <si>
    <t>PAGO POR SERVICIOS DE MANTENIMIENTO AL ASCENSOR</t>
  </si>
  <si>
    <t>B1500003370</t>
  </si>
  <si>
    <t>CEMADOJA-DAF-CM-2024-0054</t>
  </si>
  <si>
    <t>Edyjcsa, SRL</t>
  </si>
  <si>
    <t>PAGO POR COMPRA DE INSUMOS DE OFICINA</t>
  </si>
  <si>
    <t>B1500000666</t>
  </si>
  <si>
    <t>CEMADOJA-DAF-CM-2024-0037</t>
  </si>
  <si>
    <t>Mpowerment Servicios Tecnicos Empresariales, SRL</t>
  </si>
  <si>
    <t>PAGO POR COMPRA DE ROLLOS DE PAPEL ADHESIVO Y ROLLOS DE ETIQUETAS ADHESIVAS</t>
  </si>
  <si>
    <t>B1500000131</t>
  </si>
  <si>
    <t>CEMADOJA-DAF-CD-2024-0070</t>
  </si>
  <si>
    <t xml:space="preserve"> Sowey Comercial, E.I.R.L</t>
  </si>
  <si>
    <t>PAGO POR COMPRA DE PAPEL HIGIENICO JUMBO Y PAPEL TOALLA</t>
  </si>
  <si>
    <t>B1500000926</t>
  </si>
  <si>
    <t>CEMADOJA-DAF-CD-2024-0055</t>
  </si>
  <si>
    <t>ROSSMERY ARISLEIDA JIMENEZ BELTRE DE CAPELLAN</t>
  </si>
  <si>
    <t>PAGO POR COMPRA DE BOTELLONES AGUA</t>
  </si>
  <si>
    <t>B1500000542</t>
  </si>
  <si>
    <t>CEMADOJA-DAF-CM-2024-0042</t>
  </si>
  <si>
    <t>Multi-Services Winca, SRL</t>
  </si>
  <si>
    <t>PAGO POR COMPRA DE CARTUCHOS (TONER) PARA EL CENTRO.</t>
  </si>
  <si>
    <t>B1500000109</t>
  </si>
  <si>
    <t>CEMADOJA-DAF-CM-2024-0039</t>
  </si>
  <si>
    <t>PAGO POR COMPRA DE TALONARIOS Y SOBRES</t>
  </si>
  <si>
    <t>B1500000091</t>
  </si>
  <si>
    <t>COMPANIA DOMINICANA DE TELEFONOS C POR A</t>
  </si>
  <si>
    <t>PAGO POR SERVICIOS DE INTERNET, TELEFONO, TELECABLES Y FLOTAS CORRESP. AL MES DE NOVIEMBRE 2024</t>
  </si>
  <si>
    <t>E450000060535</t>
  </si>
  <si>
    <t>E450000060536</t>
  </si>
  <si>
    <t>E450000061735</t>
  </si>
  <si>
    <t>CEMADOJA-DAF-CD-2024-0064</t>
  </si>
  <si>
    <t>Pily Gourmet, SRL</t>
  </si>
  <si>
    <t>PAGO POR COMPRA DE ALMUERZOS PARA ACTIVIDAD DE CAPACITACION</t>
  </si>
  <si>
    <t>B1500001367</t>
  </si>
  <si>
    <t>CEMADOJA-DAF-CM-2024-0043</t>
  </si>
  <si>
    <t>ALIANZA INNOVADORA DE SERVICIOS AMBIENTALES, SRL</t>
  </si>
  <si>
    <t>PAGO POR SERVICIO DE RECOGIDA DE DESECHOS BIOMEDICOS (TOXICO), CORRESPODIENTES AL MES DE AGOSTO 2024</t>
  </si>
  <si>
    <t>B1500001947</t>
  </si>
  <si>
    <t>PAGO POR SERVICIOS DE RECOGIDA DE DESECHOS TOXICOS CORRESP. AL MES DE SEPTIEMBRE 2024.</t>
  </si>
  <si>
    <t>B1500002008</t>
  </si>
  <si>
    <t>PAGO POR SERVICIOS DE RECOGIDA DE DESECHOS TOXICOS CORRESP. AL MES DE OCTUBRE 2024</t>
  </si>
  <si>
    <t>B1500002009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</si>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</sst>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Display"/>
      <family val="1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CB50-FF1E-476D-B18A-833A166DF295}">
  <sheetPr>
    <pageSetUpPr fitToPage="1"/>
  </sheetPr>
  <dimension ref="A1:M41"/>
  <sheetViews>
    <sheetView tabSelected="1" topLeftCell="A6" workbookViewId="0">
      <selection activeCell="E13" sqref="E13"/>
    </sheetView>
  </sheetViews>
  <sheetFormatPr baseColWidth="10" defaultRowHeight="15" x14ac:dyDescent="0.25"/>
  <cols>
    <col min="2" max="3" width="12.140625" customWidth="1"/>
    <col min="4" max="4" width="26.140625" customWidth="1"/>
    <col min="5" max="5" width="5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1" width="21.28515625" customWidth="1"/>
    <col min="12" max="12" width="19.5703125" customWidth="1"/>
    <col min="13" max="13" width="21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27" x14ac:dyDescent="0.25">
      <c r="A5" s="13">
        <v>45603</v>
      </c>
      <c r="B5" s="13">
        <v>45566</v>
      </c>
      <c r="C5" s="13">
        <v>45618</v>
      </c>
      <c r="D5" s="14" t="s">
        <v>16</v>
      </c>
      <c r="E5" s="14" t="s">
        <v>17</v>
      </c>
      <c r="F5" s="14" t="s">
        <v>18</v>
      </c>
      <c r="G5" s="15" t="s">
        <v>19</v>
      </c>
      <c r="H5" s="16">
        <v>1450</v>
      </c>
      <c r="I5" s="17" t="s">
        <v>16</v>
      </c>
      <c r="J5" s="15">
        <v>3276</v>
      </c>
      <c r="K5" s="15">
        <v>3276</v>
      </c>
      <c r="L5" s="18">
        <v>0</v>
      </c>
      <c r="M5" s="19" t="s">
        <v>20</v>
      </c>
    </row>
    <row r="6" spans="1:13" ht="27" x14ac:dyDescent="0.25">
      <c r="A6" s="13">
        <v>45603</v>
      </c>
      <c r="B6" s="13">
        <v>45566</v>
      </c>
      <c r="C6" s="13">
        <v>45618</v>
      </c>
      <c r="D6" s="14" t="s">
        <v>16</v>
      </c>
      <c r="E6" s="14" t="s">
        <v>17</v>
      </c>
      <c r="F6" s="14" t="s">
        <v>18</v>
      </c>
      <c r="G6" s="15" t="s">
        <v>21</v>
      </c>
      <c r="H6" s="16">
        <v>1450</v>
      </c>
      <c r="I6" s="17" t="s">
        <v>16</v>
      </c>
      <c r="J6" s="15">
        <v>1092</v>
      </c>
      <c r="K6" s="15">
        <v>1092</v>
      </c>
      <c r="L6" s="18">
        <v>0</v>
      </c>
      <c r="M6" s="19" t="s">
        <v>20</v>
      </c>
    </row>
    <row r="7" spans="1:13" ht="27" x14ac:dyDescent="0.25">
      <c r="A7" s="13">
        <v>45603</v>
      </c>
      <c r="B7" s="13">
        <v>45566</v>
      </c>
      <c r="C7" s="13">
        <v>45618</v>
      </c>
      <c r="D7" s="14" t="s">
        <v>16</v>
      </c>
      <c r="E7" s="14" t="s">
        <v>17</v>
      </c>
      <c r="F7" s="14" t="s">
        <v>18</v>
      </c>
      <c r="G7" s="15" t="s">
        <v>22</v>
      </c>
      <c r="H7" s="16">
        <v>1450</v>
      </c>
      <c r="I7" s="17" t="s">
        <v>16</v>
      </c>
      <c r="J7" s="15">
        <v>1092</v>
      </c>
      <c r="K7" s="15">
        <v>1092</v>
      </c>
      <c r="L7" s="18">
        <v>0</v>
      </c>
      <c r="M7" s="19" t="s">
        <v>20</v>
      </c>
    </row>
    <row r="8" spans="1:13" ht="40.5" x14ac:dyDescent="0.25">
      <c r="A8" s="13">
        <v>45607</v>
      </c>
      <c r="B8" s="13">
        <v>45588</v>
      </c>
      <c r="C8" s="13">
        <v>45622</v>
      </c>
      <c r="D8" s="14" t="s">
        <v>23</v>
      </c>
      <c r="E8" s="14" t="s">
        <v>24</v>
      </c>
      <c r="F8" s="14" t="s">
        <v>25</v>
      </c>
      <c r="G8" s="15" t="s">
        <v>26</v>
      </c>
      <c r="H8" s="16">
        <v>1469</v>
      </c>
      <c r="I8" s="17" t="s">
        <v>16</v>
      </c>
      <c r="J8" s="20">
        <v>103371.54</v>
      </c>
      <c r="K8" s="20">
        <v>103371.54</v>
      </c>
      <c r="L8" s="18">
        <v>0</v>
      </c>
      <c r="M8" s="19" t="s">
        <v>20</v>
      </c>
    </row>
    <row r="9" spans="1:13" ht="40.5" x14ac:dyDescent="0.25">
      <c r="A9" s="13">
        <v>45607</v>
      </c>
      <c r="B9" s="21">
        <v>45601</v>
      </c>
      <c r="C9" s="13">
        <v>45622</v>
      </c>
      <c r="D9" s="14" t="s">
        <v>27</v>
      </c>
      <c r="E9" s="14" t="s">
        <v>28</v>
      </c>
      <c r="F9" s="14" t="s">
        <v>29</v>
      </c>
      <c r="G9" s="14" t="s">
        <v>30</v>
      </c>
      <c r="H9" s="16">
        <v>1471</v>
      </c>
      <c r="I9" s="17" t="s">
        <v>16</v>
      </c>
      <c r="J9" s="20">
        <v>1785000</v>
      </c>
      <c r="K9" s="22">
        <v>1785000</v>
      </c>
      <c r="L9" s="18">
        <v>0</v>
      </c>
      <c r="M9" s="19" t="s">
        <v>20</v>
      </c>
    </row>
    <row r="10" spans="1:13" ht="27" x14ac:dyDescent="0.25">
      <c r="A10" s="13">
        <v>45607</v>
      </c>
      <c r="B10" s="13">
        <v>45602</v>
      </c>
      <c r="C10" s="13">
        <v>45622</v>
      </c>
      <c r="D10" s="14" t="s">
        <v>31</v>
      </c>
      <c r="E10" s="14" t="s">
        <v>32</v>
      </c>
      <c r="F10" s="14" t="s">
        <v>33</v>
      </c>
      <c r="G10" s="23" t="s">
        <v>34</v>
      </c>
      <c r="H10" s="16">
        <v>1473</v>
      </c>
      <c r="I10" s="17" t="s">
        <v>16</v>
      </c>
      <c r="J10" s="24">
        <v>410624.67</v>
      </c>
      <c r="K10" s="24">
        <v>410624.67</v>
      </c>
      <c r="L10" s="18">
        <v>0</v>
      </c>
      <c r="M10" s="19" t="s">
        <v>20</v>
      </c>
    </row>
    <row r="11" spans="1:13" ht="27" x14ac:dyDescent="0.25">
      <c r="A11" s="13">
        <v>45607</v>
      </c>
      <c r="B11" s="25">
        <v>45594</v>
      </c>
      <c r="C11" s="13">
        <v>45622</v>
      </c>
      <c r="D11" s="14" t="s">
        <v>35</v>
      </c>
      <c r="E11" s="14" t="s">
        <v>36</v>
      </c>
      <c r="F11" s="14" t="s">
        <v>37</v>
      </c>
      <c r="G11" s="17" t="s">
        <v>38</v>
      </c>
      <c r="H11" s="16">
        <v>1475</v>
      </c>
      <c r="I11" s="17" t="s">
        <v>16</v>
      </c>
      <c r="J11" s="24">
        <v>198312.02</v>
      </c>
      <c r="K11" s="24">
        <v>198312.02</v>
      </c>
      <c r="L11" s="18">
        <v>0</v>
      </c>
      <c r="M11" s="19" t="s">
        <v>20</v>
      </c>
    </row>
    <row r="12" spans="1:13" ht="54" x14ac:dyDescent="0.25">
      <c r="A12" s="13">
        <v>45607</v>
      </c>
      <c r="B12" s="13">
        <v>45601</v>
      </c>
      <c r="C12" s="13">
        <v>45622</v>
      </c>
      <c r="D12" s="14" t="s">
        <v>39</v>
      </c>
      <c r="E12" s="14" t="s">
        <v>40</v>
      </c>
      <c r="F12" s="14" t="s">
        <v>41</v>
      </c>
      <c r="G12" s="23" t="s">
        <v>42</v>
      </c>
      <c r="H12" s="16">
        <v>1478</v>
      </c>
      <c r="I12" s="17" t="s">
        <v>16</v>
      </c>
      <c r="J12" s="15">
        <v>60180</v>
      </c>
      <c r="K12" s="15">
        <v>60180</v>
      </c>
      <c r="L12" s="18">
        <v>0</v>
      </c>
      <c r="M12" s="19" t="s">
        <v>20</v>
      </c>
    </row>
    <row r="13" spans="1:13" ht="27" x14ac:dyDescent="0.25">
      <c r="A13" s="13">
        <v>45607</v>
      </c>
      <c r="B13" s="13">
        <v>45601</v>
      </c>
      <c r="C13" s="13">
        <v>45622</v>
      </c>
      <c r="D13" s="14" t="s">
        <v>43</v>
      </c>
      <c r="E13" s="26" t="s">
        <v>44</v>
      </c>
      <c r="F13" s="14" t="s">
        <v>45</v>
      </c>
      <c r="G13" s="14" t="s">
        <v>46</v>
      </c>
      <c r="H13" s="16">
        <v>1482</v>
      </c>
      <c r="I13" s="17" t="s">
        <v>16</v>
      </c>
      <c r="J13" s="24">
        <v>9086</v>
      </c>
      <c r="K13" s="24">
        <v>9086</v>
      </c>
      <c r="L13" s="18">
        <v>0</v>
      </c>
      <c r="M13" s="19" t="s">
        <v>20</v>
      </c>
    </row>
    <row r="14" spans="1:13" ht="27" x14ac:dyDescent="0.25">
      <c r="A14" s="13">
        <v>45608</v>
      </c>
      <c r="B14" s="13">
        <v>45607</v>
      </c>
      <c r="C14" s="13">
        <v>45623</v>
      </c>
      <c r="D14" s="14" t="s">
        <v>47</v>
      </c>
      <c r="E14" s="26" t="s">
        <v>32</v>
      </c>
      <c r="F14" s="14" t="s">
        <v>48</v>
      </c>
      <c r="G14" s="14" t="s">
        <v>49</v>
      </c>
      <c r="H14" s="16">
        <v>1510</v>
      </c>
      <c r="I14" s="17" t="s">
        <v>16</v>
      </c>
      <c r="J14" s="15">
        <v>1534310.8</v>
      </c>
      <c r="K14" s="15">
        <v>1534310.8</v>
      </c>
      <c r="L14" s="18">
        <v>0</v>
      </c>
      <c r="M14" s="19" t="s">
        <v>20</v>
      </c>
    </row>
    <row r="15" spans="1:13" ht="40.5" x14ac:dyDescent="0.25">
      <c r="A15" s="13">
        <v>45611</v>
      </c>
      <c r="B15" s="13">
        <v>45601</v>
      </c>
      <c r="C15" s="13">
        <v>45626</v>
      </c>
      <c r="D15" s="14" t="s">
        <v>50</v>
      </c>
      <c r="E15" s="26" t="s">
        <v>51</v>
      </c>
      <c r="F15" s="14" t="s">
        <v>52</v>
      </c>
      <c r="G15" s="14" t="s">
        <v>53</v>
      </c>
      <c r="H15" s="16">
        <v>1526</v>
      </c>
      <c r="I15" s="17" t="s">
        <v>16</v>
      </c>
      <c r="J15" s="24">
        <v>39200</v>
      </c>
      <c r="K15" s="24">
        <v>39200</v>
      </c>
      <c r="L15" s="18">
        <v>0</v>
      </c>
      <c r="M15" s="19" t="s">
        <v>20</v>
      </c>
    </row>
    <row r="16" spans="1:13" ht="40.5" x14ac:dyDescent="0.25">
      <c r="A16" s="13">
        <v>45615</v>
      </c>
      <c r="B16" s="13">
        <v>45566</v>
      </c>
      <c r="C16" s="13">
        <v>45629</v>
      </c>
      <c r="D16" s="14" t="s">
        <v>16</v>
      </c>
      <c r="E16" s="26" t="s">
        <v>54</v>
      </c>
      <c r="F16" s="14" t="s">
        <v>55</v>
      </c>
      <c r="G16" s="14" t="s">
        <v>56</v>
      </c>
      <c r="H16" s="16">
        <v>1547</v>
      </c>
      <c r="I16" s="17" t="s">
        <v>16</v>
      </c>
      <c r="J16" s="24">
        <v>2592</v>
      </c>
      <c r="K16" s="24">
        <v>2592</v>
      </c>
      <c r="L16" s="18">
        <v>0</v>
      </c>
      <c r="M16" s="19" t="s">
        <v>20</v>
      </c>
    </row>
    <row r="17" spans="1:13" ht="40.5" x14ac:dyDescent="0.25">
      <c r="A17" s="13">
        <v>45615</v>
      </c>
      <c r="B17" s="13">
        <v>45597</v>
      </c>
      <c r="C17" s="27">
        <v>45629</v>
      </c>
      <c r="D17" s="14" t="s">
        <v>16</v>
      </c>
      <c r="E17" s="28" t="s">
        <v>54</v>
      </c>
      <c r="F17" s="28" t="s">
        <v>55</v>
      </c>
      <c r="G17" s="14" t="s">
        <v>57</v>
      </c>
      <c r="H17" s="16">
        <v>1547</v>
      </c>
      <c r="I17" s="17" t="s">
        <v>16</v>
      </c>
      <c r="J17" s="15">
        <v>2896</v>
      </c>
      <c r="K17" s="15">
        <v>2896</v>
      </c>
      <c r="L17" s="18">
        <v>0</v>
      </c>
      <c r="M17" s="19" t="s">
        <v>20</v>
      </c>
    </row>
    <row r="18" spans="1:13" ht="27" x14ac:dyDescent="0.25">
      <c r="A18" s="13">
        <v>45615</v>
      </c>
      <c r="B18" s="13">
        <v>45610</v>
      </c>
      <c r="C18" s="27">
        <v>45630</v>
      </c>
      <c r="D18" s="14" t="s">
        <v>58</v>
      </c>
      <c r="E18" s="28" t="s">
        <v>59</v>
      </c>
      <c r="F18" s="28" t="s">
        <v>60</v>
      </c>
      <c r="G18" s="29" t="s">
        <v>61</v>
      </c>
      <c r="H18" s="30">
        <v>1549</v>
      </c>
      <c r="I18" s="17" t="s">
        <v>16</v>
      </c>
      <c r="J18" s="24">
        <v>2628001.6</v>
      </c>
      <c r="K18" s="24">
        <v>2628001.6</v>
      </c>
      <c r="L18" s="18">
        <v>0</v>
      </c>
      <c r="M18" s="19" t="s">
        <v>20</v>
      </c>
    </row>
    <row r="19" spans="1:13" ht="27" x14ac:dyDescent="0.25">
      <c r="A19" s="13">
        <v>45616</v>
      </c>
      <c r="B19" s="13">
        <v>45597</v>
      </c>
      <c r="C19" s="27">
        <v>45631</v>
      </c>
      <c r="D19" s="14" t="s">
        <v>62</v>
      </c>
      <c r="E19" s="28" t="s">
        <v>63</v>
      </c>
      <c r="F19" s="14" t="s">
        <v>64</v>
      </c>
      <c r="G19" s="29" t="s">
        <v>65</v>
      </c>
      <c r="H19" s="30">
        <v>1559</v>
      </c>
      <c r="I19" s="17" t="s">
        <v>16</v>
      </c>
      <c r="J19" s="24">
        <v>6844</v>
      </c>
      <c r="K19" s="24">
        <v>6844</v>
      </c>
      <c r="L19" s="18">
        <v>0</v>
      </c>
      <c r="M19" s="19" t="s">
        <v>20</v>
      </c>
    </row>
    <row r="20" spans="1:13" ht="27" x14ac:dyDescent="0.25">
      <c r="A20" s="13">
        <v>45617</v>
      </c>
      <c r="B20" s="13">
        <v>45616</v>
      </c>
      <c r="C20" s="27">
        <v>45632</v>
      </c>
      <c r="D20" s="14" t="s">
        <v>66</v>
      </c>
      <c r="E20" s="28" t="s">
        <v>67</v>
      </c>
      <c r="F20" s="28" t="s">
        <v>68</v>
      </c>
      <c r="G20" s="29" t="s">
        <v>69</v>
      </c>
      <c r="H20" s="30">
        <v>1566</v>
      </c>
      <c r="I20" s="17" t="s">
        <v>16</v>
      </c>
      <c r="J20" s="24">
        <v>200293.2</v>
      </c>
      <c r="K20" s="24">
        <v>200293.2</v>
      </c>
      <c r="L20" s="18">
        <v>0</v>
      </c>
      <c r="M20" s="19" t="s">
        <v>20</v>
      </c>
    </row>
    <row r="21" spans="1:13" ht="40.5" x14ac:dyDescent="0.25">
      <c r="A21" s="13">
        <v>45622</v>
      </c>
      <c r="B21" s="13">
        <v>45617</v>
      </c>
      <c r="C21" s="27">
        <v>45637</v>
      </c>
      <c r="D21" s="14" t="s">
        <v>70</v>
      </c>
      <c r="E21" s="28" t="s">
        <v>71</v>
      </c>
      <c r="F21" s="28" t="s">
        <v>72</v>
      </c>
      <c r="G21" s="29" t="s">
        <v>73</v>
      </c>
      <c r="H21" s="30">
        <v>1594</v>
      </c>
      <c r="I21" s="17" t="s">
        <v>16</v>
      </c>
      <c r="J21" s="24">
        <v>117410</v>
      </c>
      <c r="K21" s="24">
        <v>117410</v>
      </c>
      <c r="L21" s="18">
        <v>0</v>
      </c>
      <c r="M21" s="19" t="s">
        <v>20</v>
      </c>
    </row>
    <row r="22" spans="1:13" ht="27" x14ac:dyDescent="0.25">
      <c r="A22" s="13">
        <v>45623</v>
      </c>
      <c r="B22" s="13">
        <v>45615</v>
      </c>
      <c r="C22" s="27">
        <v>45638</v>
      </c>
      <c r="D22" s="14" t="s">
        <v>74</v>
      </c>
      <c r="E22" s="28" t="s">
        <v>75</v>
      </c>
      <c r="F22" s="28" t="s">
        <v>76</v>
      </c>
      <c r="G22" s="29" t="s">
        <v>77</v>
      </c>
      <c r="H22" s="30">
        <v>1596</v>
      </c>
      <c r="I22" s="17" t="s">
        <v>16</v>
      </c>
      <c r="J22" s="24">
        <v>176646</v>
      </c>
      <c r="K22" s="24">
        <v>176646</v>
      </c>
      <c r="L22" s="18">
        <v>0</v>
      </c>
      <c r="M22" s="19" t="s">
        <v>20</v>
      </c>
    </row>
    <row r="23" spans="1:13" ht="27" x14ac:dyDescent="0.25">
      <c r="A23" s="13">
        <v>45623</v>
      </c>
      <c r="B23" s="13">
        <v>45602</v>
      </c>
      <c r="C23" s="27">
        <v>45638</v>
      </c>
      <c r="D23" s="14" t="s">
        <v>78</v>
      </c>
      <c r="E23" s="28" t="s">
        <v>79</v>
      </c>
      <c r="F23" s="14" t="s">
        <v>80</v>
      </c>
      <c r="G23" s="29" t="s">
        <v>81</v>
      </c>
      <c r="H23" s="30">
        <v>1598</v>
      </c>
      <c r="I23" s="17" t="s">
        <v>16</v>
      </c>
      <c r="J23" s="24">
        <v>14882</v>
      </c>
      <c r="K23" s="24">
        <v>14882</v>
      </c>
      <c r="L23" s="18">
        <v>0</v>
      </c>
      <c r="M23" s="19" t="s">
        <v>20</v>
      </c>
    </row>
    <row r="24" spans="1:13" ht="27" x14ac:dyDescent="0.25">
      <c r="A24" s="13">
        <v>45623</v>
      </c>
      <c r="B24" s="13">
        <v>45610</v>
      </c>
      <c r="C24" s="27">
        <v>45638</v>
      </c>
      <c r="D24" s="14" t="s">
        <v>82</v>
      </c>
      <c r="E24" s="28" t="s">
        <v>83</v>
      </c>
      <c r="F24" s="14" t="s">
        <v>84</v>
      </c>
      <c r="G24" s="29" t="s">
        <v>85</v>
      </c>
      <c r="H24" s="30">
        <v>1600</v>
      </c>
      <c r="I24" s="17" t="s">
        <v>16</v>
      </c>
      <c r="J24" s="24">
        <v>404126.4</v>
      </c>
      <c r="K24" s="24">
        <v>404126.4</v>
      </c>
      <c r="L24" s="18">
        <v>0</v>
      </c>
      <c r="M24" s="19" t="s">
        <v>20</v>
      </c>
    </row>
    <row r="25" spans="1:13" ht="27" x14ac:dyDescent="0.25">
      <c r="A25" s="27">
        <v>45624</v>
      </c>
      <c r="B25" s="13">
        <v>45601</v>
      </c>
      <c r="C25" s="27">
        <v>45639</v>
      </c>
      <c r="D25" s="14" t="s">
        <v>86</v>
      </c>
      <c r="E25" s="28" t="s">
        <v>44</v>
      </c>
      <c r="F25" s="14" t="s">
        <v>87</v>
      </c>
      <c r="G25" s="29" t="s">
        <v>88</v>
      </c>
      <c r="H25" s="30">
        <v>1602</v>
      </c>
      <c r="I25" s="17" t="s">
        <v>16</v>
      </c>
      <c r="J25" s="24">
        <v>317862.5</v>
      </c>
      <c r="K25" s="24">
        <v>317862.5</v>
      </c>
      <c r="L25" s="18">
        <v>0</v>
      </c>
      <c r="M25" s="19" t="s">
        <v>20</v>
      </c>
    </row>
    <row r="26" spans="1:13" ht="40.5" x14ac:dyDescent="0.25">
      <c r="A26" s="27">
        <v>45625</v>
      </c>
      <c r="B26" s="13">
        <v>45624</v>
      </c>
      <c r="C26" s="27">
        <v>45639</v>
      </c>
      <c r="D26" s="14" t="s">
        <v>16</v>
      </c>
      <c r="E26" s="28" t="s">
        <v>89</v>
      </c>
      <c r="F26" s="14" t="s">
        <v>90</v>
      </c>
      <c r="G26" s="29" t="s">
        <v>91</v>
      </c>
      <c r="H26" s="30">
        <v>1609</v>
      </c>
      <c r="I26" s="17" t="s">
        <v>16</v>
      </c>
      <c r="J26" s="24">
        <v>91690.53</v>
      </c>
      <c r="K26" s="24">
        <v>91690.53</v>
      </c>
      <c r="L26" s="18">
        <v>0</v>
      </c>
      <c r="M26" s="19" t="s">
        <v>20</v>
      </c>
    </row>
    <row r="27" spans="1:13" ht="40.5" x14ac:dyDescent="0.25">
      <c r="A27" s="27">
        <v>45625</v>
      </c>
      <c r="B27" s="13">
        <v>45624</v>
      </c>
      <c r="C27" s="27">
        <v>45639</v>
      </c>
      <c r="D27" s="14" t="s">
        <v>16</v>
      </c>
      <c r="E27" s="28" t="s">
        <v>89</v>
      </c>
      <c r="F27" s="14" t="s">
        <v>90</v>
      </c>
      <c r="G27" s="29" t="s">
        <v>92</v>
      </c>
      <c r="H27" s="30">
        <v>1609</v>
      </c>
      <c r="I27" s="17" t="s">
        <v>16</v>
      </c>
      <c r="J27" s="24">
        <v>17821.75</v>
      </c>
      <c r="K27" s="24">
        <v>17821.75</v>
      </c>
      <c r="L27" s="18">
        <v>0</v>
      </c>
      <c r="M27" s="19" t="s">
        <v>20</v>
      </c>
    </row>
    <row r="28" spans="1:13" ht="40.5" x14ac:dyDescent="0.25">
      <c r="A28" s="13">
        <v>45625</v>
      </c>
      <c r="B28" s="13">
        <v>45623</v>
      </c>
      <c r="C28" s="27">
        <v>45639</v>
      </c>
      <c r="D28" s="14" t="s">
        <v>16</v>
      </c>
      <c r="E28" s="28" t="s">
        <v>89</v>
      </c>
      <c r="F28" s="14" t="s">
        <v>90</v>
      </c>
      <c r="G28" s="29" t="s">
        <v>93</v>
      </c>
      <c r="H28" s="30">
        <v>1609</v>
      </c>
      <c r="I28" s="17" t="s">
        <v>16</v>
      </c>
      <c r="J28" s="24">
        <v>43342</v>
      </c>
      <c r="K28" s="24">
        <v>43342</v>
      </c>
      <c r="L28" s="18">
        <v>0</v>
      </c>
      <c r="M28" s="19" t="s">
        <v>20</v>
      </c>
    </row>
    <row r="29" spans="1:13" ht="27" x14ac:dyDescent="0.25">
      <c r="A29" s="13">
        <v>45625</v>
      </c>
      <c r="B29" s="13">
        <v>45603</v>
      </c>
      <c r="C29" s="27">
        <v>45640</v>
      </c>
      <c r="D29" s="14" t="s">
        <v>94</v>
      </c>
      <c r="E29" s="28" t="s">
        <v>95</v>
      </c>
      <c r="F29" s="14" t="s">
        <v>96</v>
      </c>
      <c r="G29" s="29" t="s">
        <v>97</v>
      </c>
      <c r="H29" s="30">
        <v>1611</v>
      </c>
      <c r="I29" s="17" t="s">
        <v>16</v>
      </c>
      <c r="J29" s="24">
        <v>5664</v>
      </c>
      <c r="K29" s="24">
        <v>5664</v>
      </c>
      <c r="L29" s="18">
        <v>0</v>
      </c>
      <c r="M29" s="19" t="s">
        <v>20</v>
      </c>
    </row>
    <row r="30" spans="1:13" ht="54" x14ac:dyDescent="0.25">
      <c r="A30" s="13">
        <v>45625</v>
      </c>
      <c r="B30" s="13">
        <v>45539</v>
      </c>
      <c r="C30" s="27">
        <v>45640</v>
      </c>
      <c r="D30" s="14" t="s">
        <v>98</v>
      </c>
      <c r="E30" s="28" t="s">
        <v>99</v>
      </c>
      <c r="F30" s="14" t="s">
        <v>100</v>
      </c>
      <c r="G30" s="29" t="s">
        <v>101</v>
      </c>
      <c r="H30" s="30">
        <v>1613</v>
      </c>
      <c r="I30" s="17" t="s">
        <v>16</v>
      </c>
      <c r="J30" s="24">
        <v>50000</v>
      </c>
      <c r="K30" s="24">
        <v>50000</v>
      </c>
      <c r="L30" s="18">
        <v>0</v>
      </c>
      <c r="M30" s="19" t="s">
        <v>20</v>
      </c>
    </row>
    <row r="31" spans="1:13" ht="40.5" x14ac:dyDescent="0.25">
      <c r="A31" s="13">
        <v>45625</v>
      </c>
      <c r="B31" s="13">
        <v>45625</v>
      </c>
      <c r="C31" s="27">
        <v>45640</v>
      </c>
      <c r="D31" s="14" t="s">
        <v>98</v>
      </c>
      <c r="E31" s="28" t="s">
        <v>99</v>
      </c>
      <c r="F31" s="14" t="s">
        <v>102</v>
      </c>
      <c r="G31" s="29" t="s">
        <v>103</v>
      </c>
      <c r="H31" s="30">
        <v>1615</v>
      </c>
      <c r="I31" s="17" t="s">
        <v>16</v>
      </c>
      <c r="J31" s="24">
        <v>50000</v>
      </c>
      <c r="K31" s="24">
        <v>50000</v>
      </c>
      <c r="L31" s="18">
        <v>0</v>
      </c>
      <c r="M31" s="19" t="s">
        <v>20</v>
      </c>
    </row>
    <row r="32" spans="1:13" ht="41.25" thickBot="1" x14ac:dyDescent="0.3">
      <c r="A32" s="13">
        <v>45625</v>
      </c>
      <c r="B32" s="13">
        <v>45625</v>
      </c>
      <c r="C32" s="27">
        <v>45640</v>
      </c>
      <c r="D32" s="14" t="s">
        <v>98</v>
      </c>
      <c r="E32" s="28" t="s">
        <v>99</v>
      </c>
      <c r="F32" s="14" t="s">
        <v>104</v>
      </c>
      <c r="G32" s="29" t="s">
        <v>105</v>
      </c>
      <c r="H32" s="30">
        <v>1618</v>
      </c>
      <c r="I32" s="17" t="s">
        <v>16</v>
      </c>
      <c r="J32" s="24">
        <v>50000</v>
      </c>
      <c r="K32" s="24">
        <v>50000</v>
      </c>
      <c r="L32" s="18">
        <v>0</v>
      </c>
      <c r="M32" s="19" t="s">
        <v>20</v>
      </c>
    </row>
    <row r="33" spans="1:13" ht="31.5" customHeight="1" thickBot="1" x14ac:dyDescent="0.3">
      <c r="A33" s="31" t="s">
        <v>106</v>
      </c>
      <c r="B33" s="32"/>
      <c r="C33" s="33"/>
      <c r="D33" s="34"/>
      <c r="E33" s="34"/>
      <c r="F33" s="34"/>
      <c r="G33" s="35"/>
      <c r="H33" s="35"/>
      <c r="I33" s="35"/>
      <c r="J33" s="36">
        <f>SUM(J5:J32)</f>
        <v>8325617.0100000016</v>
      </c>
      <c r="K33" s="36">
        <f>SUM(K5:K32)</f>
        <v>8325617.0100000016</v>
      </c>
      <c r="L33" s="37"/>
      <c r="M33" s="37"/>
    </row>
    <row r="34" spans="1:13" x14ac:dyDescent="0.25">
      <c r="B34" s="38"/>
      <c r="E34" s="39"/>
      <c r="F34" s="39"/>
      <c r="K34" s="40"/>
    </row>
    <row r="35" spans="1:13" x14ac:dyDescent="0.25">
      <c r="B35" s="38"/>
      <c r="E35" s="39"/>
      <c r="F35" s="39"/>
      <c r="K35" s="40"/>
    </row>
    <row r="36" spans="1:13" x14ac:dyDescent="0.25">
      <c r="B36" s="38"/>
      <c r="E36" s="39"/>
      <c r="F36" s="39"/>
      <c r="K36" s="40"/>
    </row>
    <row r="37" spans="1:13" x14ac:dyDescent="0.25">
      <c r="A37" s="41" t="s">
        <v>107</v>
      </c>
      <c r="B37" s="41"/>
      <c r="E37" s="39"/>
      <c r="F37" s="39"/>
      <c r="K37" s="40"/>
    </row>
    <row r="38" spans="1:13" x14ac:dyDescent="0.25">
      <c r="A38" s="42" t="s">
        <v>108</v>
      </c>
      <c r="B38" s="42"/>
      <c r="C38" s="39"/>
      <c r="D38" s="42" t="s">
        <v>109</v>
      </c>
      <c r="E38" s="42"/>
      <c r="G38" s="42" t="s">
        <v>110</v>
      </c>
      <c r="H38" s="42"/>
    </row>
    <row r="39" spans="1:13" x14ac:dyDescent="0.25">
      <c r="A39" s="43" t="s">
        <v>111</v>
      </c>
      <c r="B39" s="43"/>
      <c r="D39" s="44" t="s">
        <v>112</v>
      </c>
      <c r="E39" s="44"/>
      <c r="G39" s="44" t="s">
        <v>113</v>
      </c>
      <c r="H39" s="44"/>
    </row>
    <row r="40" spans="1:13" x14ac:dyDescent="0.25">
      <c r="A40" s="42" t="s">
        <v>114</v>
      </c>
      <c r="B40" s="42"/>
      <c r="D40" s="42" t="s">
        <v>115</v>
      </c>
      <c r="E40" s="42"/>
      <c r="G40" s="42" t="s">
        <v>116</v>
      </c>
      <c r="H40" s="42"/>
    </row>
    <row r="41" spans="1:13" x14ac:dyDescent="0.25">
      <c r="J41" s="45"/>
    </row>
  </sheetData>
  <mergeCells count="11">
    <mergeCell ref="D39:E39"/>
    <mergeCell ref="G39:H39"/>
    <mergeCell ref="A40:B40"/>
    <mergeCell ref="D40:E40"/>
    <mergeCell ref="G40:H40"/>
    <mergeCell ref="A1:M1"/>
    <mergeCell ref="A2:M2"/>
    <mergeCell ref="A3:M3"/>
    <mergeCell ref="A38:B38"/>
    <mergeCell ref="D38:E38"/>
    <mergeCell ref="G38:H38"/>
  </mergeCells>
  <dataValidations count="1">
    <dataValidation showInputMessage="1" showErrorMessage="1" sqref="M5:M32" xr:uid="{52ED9BE6-84BA-4406-B073-E9EB0D3586FE}"/>
  </dataValidations>
  <pageMargins left="0.70866141732283472" right="0.70866141732283472" top="0.74803149606299213" bottom="0.74803149606299213" header="0.31496062992125984" footer="0.31496062992125984"/>
  <pageSetup paperSize="9" scale="48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2024</vt:lpstr>
      <vt:lpstr>'NOVIEMBRE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cp:lastPrinted>2024-12-05T13:08:23Z</cp:lastPrinted>
  <dcterms:created xsi:type="dcterms:W3CDTF">2024-12-05T13:02:21Z</dcterms:created>
  <dcterms:modified xsi:type="dcterms:W3CDTF">2024-12-05T13:11:02Z</dcterms:modified>
</cp:coreProperties>
</file>