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4 Cuenta Por Pagar\"/>
    </mc:Choice>
  </mc:AlternateContent>
  <xr:revisionPtr revIDLastSave="0" documentId="13_ncr:1_{E1FA7883-B6CA-40C6-9436-90F1AD12EA4C}" xr6:coauthVersionLast="47" xr6:coauthVersionMax="47" xr10:uidLastSave="{00000000-0000-0000-0000-000000000000}"/>
  <bookViews>
    <workbookView xWindow="-120" yWindow="-120" windowWidth="29040" windowHeight="15720" xr2:uid="{F9427DB2-F20B-41E8-BDDF-75E28A461A3C}"/>
  </bookViews>
  <sheets>
    <sheet name="DICIEMBR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1" l="1"/>
  <c r="J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M4" authorId="0" shapeId="0" xr:uid="{1891C480-9A7F-4A52-BCBE-138762A82B75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Completo ,Pendiente, Trasado</t>
        </r>
      </text>
    </comment>
  </commentList>
</comments>
</file>

<file path=xl/sharedStrings.xml><?xml version="1.0" encoding="utf-8"?>
<sst xmlns="http://schemas.openxmlformats.org/spreadsheetml/2006/main" count="309" uniqueCount="182">
  <si>
    <t>CENTRO DE EDUCACION MEDICA DE AMISTAD DOMINICO JAPONESA</t>
  </si>
  <si>
    <t xml:space="preserve">Pagos a Proveedores </t>
  </si>
  <si>
    <t>AL  31/12/2024</t>
  </si>
  <si>
    <t xml:space="preserve">FECHA
 REGISTRO </t>
  </si>
  <si>
    <t xml:space="preserve">FECHA
 FACTURACION </t>
  </si>
  <si>
    <t xml:space="preserve">FECHA VENCIMIENTO </t>
  </si>
  <si>
    <t>ORDEN DE 
COMPRA</t>
  </si>
  <si>
    <t>PROVEEDOR</t>
  </si>
  <si>
    <t>CONCEPTO</t>
  </si>
  <si>
    <t xml:space="preserve">FACTURA No. </t>
  </si>
  <si>
    <t>No.
Libramientos</t>
  </si>
  <si>
    <t>No.
CHEQUE</t>
  </si>
  <si>
    <t>MONTO FACTURADO</t>
  </si>
  <si>
    <t>PAGADO</t>
  </si>
  <si>
    <t>PENDIENTE</t>
  </si>
  <si>
    <t>ESTADO</t>
  </si>
  <si>
    <t>CEMADOJA-DAF-CD-2024-0066</t>
  </si>
  <si>
    <t>RP Events, SRL</t>
  </si>
  <si>
    <t>PAGO POR ALQUILER DE LUCES PARA EL DIA DE CANCER DE MAMA</t>
  </si>
  <si>
    <t>B1500000154</t>
  </si>
  <si>
    <t>N/A</t>
  </si>
  <si>
    <t>completo</t>
  </si>
  <si>
    <t>CEMADOJA-CCC-CP-2024-0001</t>
  </si>
  <si>
    <t>Farmacéuticas Avanzadas, SRL</t>
  </si>
  <si>
    <t>PAGO POR COMPRA DE MEDIOS DE CONTRASTE IOPAMIDOL</t>
  </si>
  <si>
    <t>B1500000707</t>
  </si>
  <si>
    <t>CEMADOJA-DAF-CD-2024-0072</t>
  </si>
  <si>
    <t>Ventas Diversas Farmaceuticas, SRL</t>
  </si>
  <si>
    <t>PAGO POR COMPRA DE BATAS DESECHABLES MANGAS CORTA AZUL</t>
  </si>
  <si>
    <t>B1500004204</t>
  </si>
  <si>
    <t>CEMADOJA-DAF-CD-2024-0071</t>
  </si>
  <si>
    <t>PAGO POR COMPRA DE INSUMOS MEDICOS</t>
  </si>
  <si>
    <t>B1500004205</t>
  </si>
  <si>
    <t>CEMADOJA-DAF-CM-2024- 0034</t>
  </si>
  <si>
    <t>Planet Medical Services, SRL</t>
  </si>
  <si>
    <t>PAGO POR SERVICIOS DE MANTENIMIENTO PREVENTIVO A EQUIPOS MEDICOS CORRESP. AL MES DE OCTUBRE 2024</t>
  </si>
  <si>
    <t>B1500000280</t>
  </si>
  <si>
    <t xml:space="preserve">CEMADOJA-DAF-CM-2024-0042  </t>
  </si>
  <si>
    <t>Multi-Services Winca, SRL</t>
  </si>
  <si>
    <t>PAGO POR COMPRA DE CARTUCHOS, PARA LAS DIFERENTES AREAS DEL CENTRO</t>
  </si>
  <si>
    <t>B1500000110</t>
  </si>
  <si>
    <t>CEMADOJA-CCC-CP-2024-0003</t>
  </si>
  <si>
    <t>PAGO 40% FINAL POR RENOVACION TUBO DE TOMOGRAFO MARCA PHILIPS MODELO MX-16</t>
  </si>
  <si>
    <t>B1500000278</t>
  </si>
  <si>
    <t>CEMADOJA-DAF-CD-2024-0073</t>
  </si>
  <si>
    <t>PAGO POR COMPRA DE GUANTES DE LATEX Y PAPEL CAMILLA</t>
  </si>
  <si>
    <t>B1500004206</t>
  </si>
  <si>
    <t>CEMADOJA-DAF-CM-2024-0044</t>
  </si>
  <si>
    <t>BIO NOVA, SRL</t>
  </si>
  <si>
    <t>PAGO POR COMPRA DE REACTIVOS E INSUMOS PARA EL LABORATORIO CLINICO DEL CENTRO</t>
  </si>
  <si>
    <t>B1500015827</t>
  </si>
  <si>
    <t>CEMADOJA-CCC-CP-2024-0004</t>
  </si>
  <si>
    <t>PAGO DE 20% DE AVANCE POR COMPRA DE TUBO RAYO X MARCA PHILLIPS PARA EL EQUIPO DE TOMOGRAFIA.</t>
  </si>
  <si>
    <t>B1500000283</t>
  </si>
  <si>
    <t>Hospifar, SRL</t>
  </si>
  <si>
    <t>PAGO POR COMPRA DE REACTIVOS E INSUMOS</t>
  </si>
  <si>
    <t>B1500007915</t>
  </si>
  <si>
    <t>Farmaceutica Dalmasi (FARMADAL), SRL</t>
  </si>
  <si>
    <t>PAGO POR COMPRA DE REACTIVOS E INSUMOS PARA EL LABORATORIO CLINICO DEL CENTRO.</t>
  </si>
  <si>
    <t>B1500002028</t>
  </si>
  <si>
    <t>CEMADOJA-DAF-CM-2024-0043</t>
  </si>
  <si>
    <t>ALIANZA INNOVADORA DE SERVICIOS AMBIENTALES, SRL</t>
  </si>
  <si>
    <t>PAGO POR SERVICIOS DE RECOGIDA DE DESECHOS BIOMEDICOS CORRESP. AL MES DE NOVIEMBRE 2024</t>
  </si>
  <si>
    <t>B1500002027</t>
  </si>
  <si>
    <t>CEMADOJA-DAF-CM-2024-0047</t>
  </si>
  <si>
    <t>PAGO POR COMPRA DE MEDIO DE CONTRASTE (IOPAMIDOL) 300/50ML</t>
  </si>
  <si>
    <t>B1500000703</t>
  </si>
  <si>
    <t>CEMADOJA-DAF-CM-2024-0041</t>
  </si>
  <si>
    <t>Vanez Multiservices, S.R.L.</t>
  </si>
  <si>
    <t>PAGO POR COMPRA DE INSUMOS DE OFICINA</t>
  </si>
  <si>
    <t>B1500000069</t>
  </si>
  <si>
    <t>CEMADOJA-DAF-CD-2024-0082</t>
  </si>
  <si>
    <t>PAGO POR COMPRA DE LAVADORA TIPO TORRE</t>
  </si>
  <si>
    <t>B1500000111</t>
  </si>
  <si>
    <t>CEMADOJA-DAF-CD-2024-0080</t>
  </si>
  <si>
    <t>Edyjcsa, SRL</t>
  </si>
  <si>
    <t>PAGO POR COMPRA DE FUNDAS PLASTICAS DESECHABLES</t>
  </si>
  <si>
    <t>B1500000668</t>
  </si>
  <si>
    <t>CEMADOJA-DAF-CD-2024-0075</t>
  </si>
  <si>
    <t>Ayrton, SRL</t>
  </si>
  <si>
    <t>PAGO POR COMPRA DE 4 MAQUINAS VERIFICADORAS DE BILLETES</t>
  </si>
  <si>
    <t>B1500000036</t>
  </si>
  <si>
    <t>CEMADOJA-DAF-CM-2024-0049</t>
  </si>
  <si>
    <t>JULIO ELIAS PEREZ MONTILLA</t>
  </si>
  <si>
    <t>PAGO POR COMPRA DE FOLDERS SONOGRAFICOS, SOBRES MANILA 14X17</t>
  </si>
  <si>
    <t>B1500000092</t>
  </si>
  <si>
    <t>CEMADOJA-DAF-CD-2024-0036</t>
  </si>
  <si>
    <t>TECNAS C POR A</t>
  </si>
  <si>
    <t>PAGO POR SERVICIOS DE MANTENIMIENTO AL ASCENSOR DEL CENTRO, CORRESPONDIENTE AL MES DE NOVIEMBRE 2024</t>
  </si>
  <si>
    <t>B1500003403</t>
  </si>
  <si>
    <t>CEMDOJA-CCC-CP-2024-0004</t>
  </si>
  <si>
    <t>PAGO 30% DE AVANCE POR COMPRA DE TUBO DE TOMOGRAFO MARCA PHILIPS MODELO MX16</t>
  </si>
  <si>
    <t>B1500000284</t>
  </si>
  <si>
    <t>CEMADOJA-DAF-CD-2024-0062</t>
  </si>
  <si>
    <t>PAGO POR COMPRA DE CALZADO, BATAS Y EQUIPOS DE PROTECCION LABORAL</t>
  </si>
  <si>
    <t>B1500000041</t>
  </si>
  <si>
    <t>AYUNTAMIENTO DEL DISTRITO NACIONAL</t>
  </si>
  <si>
    <t>PAGO POR SERVICIO DE RECOGIDA DE BASURA CORRESP. AL MES DE DICIEMBRE 2024</t>
  </si>
  <si>
    <t>B1500058784</t>
  </si>
  <si>
    <t>CEMADOJA-DAF-CD-2024-0085</t>
  </si>
  <si>
    <t>Consultoria y Formacion Tecnica en Proteccion Radiologica CONFORPRA, SRL</t>
  </si>
  <si>
    <t>PAGO POR DOSIMETRO Y EVALUACION DE LA SEGURIDAD RADIOLOGICA</t>
  </si>
  <si>
    <t>B1500000099</t>
  </si>
  <si>
    <t>B1500000106</t>
  </si>
  <si>
    <t>CEMADOJA-DAF-CD-2024-0055</t>
  </si>
  <si>
    <t>ROSSMERY ARISLEIDA JIMENEZ BELTRE DE CAPELLAN</t>
  </si>
  <si>
    <t>PAGO POR COMPRA DE BOTELLONES DE AGUA</t>
  </si>
  <si>
    <t>B1500000548</t>
  </si>
  <si>
    <t>CEMADOJA-DAF-CD-2024-0049</t>
  </si>
  <si>
    <t>PAGO POR COMPRA DE UTENSILIOS DE COCINA</t>
  </si>
  <si>
    <t>B1500000070</t>
  </si>
  <si>
    <t>CEMADOJA-DAF-CM-2024-0048</t>
  </si>
  <si>
    <t>PAGO POR COMPRA DE SONDAS, ESPECULOS Y CATETERS DE HISTEROSALPINGOGRAFIA</t>
  </si>
  <si>
    <t>B1500004221</t>
  </si>
  <si>
    <t>CEMADOJA-DAFCM-2024-0045</t>
  </si>
  <si>
    <t>Pily Gourmet, SRL</t>
  </si>
  <si>
    <t>PAGO POR COMPRA DE DESAYUNOS, ALMUERZOS Y CENAS CORRESP. A LOS MESES DE OCTUBRE Y NOVIEMBRE 2024</t>
  </si>
  <si>
    <t>B1500001400</t>
  </si>
  <si>
    <t>CEMADOJA-DAF-CM-2024-0051</t>
  </si>
  <si>
    <t>Unique Representaciones, SRL</t>
  </si>
  <si>
    <t>PAGO POR COMPRA DE PAPEL DE SONOGRAFIA 1100HG</t>
  </si>
  <si>
    <t>B1500005223</t>
  </si>
  <si>
    <t>CEMADOJA-DAF-CD-2024-0081</t>
  </si>
  <si>
    <t>Sowey Comercial, E.I.R.L</t>
  </si>
  <si>
    <t>PAGO POR COMPRA DE JUEGO DE SABANAS TWIN COLOR BLANCO</t>
  </si>
  <si>
    <t>B1500000933</t>
  </si>
  <si>
    <t>CORPORACION DEL ACUEDUCTO Y ALCANTARILLADO DE SANTO DOMINGO</t>
  </si>
  <si>
    <t>PAGO POR SERVICIOS DE AGUA CORRESP. A LOS MESES DE NOVIEMBRE Y DICIEMBRE 2024</t>
  </si>
  <si>
    <t>B1500152215</t>
  </si>
  <si>
    <t>B1500152216</t>
  </si>
  <si>
    <t>B1500152217</t>
  </si>
  <si>
    <t>B1500154108</t>
  </si>
  <si>
    <t>B1500154109</t>
  </si>
  <si>
    <t>B1500154110</t>
  </si>
  <si>
    <t>CEMADOJA-DAF-CM-2024-0052</t>
  </si>
  <si>
    <t>Darp Group, S.R.L</t>
  </si>
  <si>
    <t>PAGO POR MANTENIMIENTO Y REPARACION UNIDAD CHILLER DEL EQUIPO DE RESONANCIA MAGNETICA</t>
  </si>
  <si>
    <t>B1500000020</t>
  </si>
  <si>
    <t>CEMADOJA-DAF-CD-2024-0088</t>
  </si>
  <si>
    <t>Servigo Mag, SRL</t>
  </si>
  <si>
    <t>PAGO POR MANTENIMIENTO Y REPARACION VEHICULO NISSAN FRONTIER</t>
  </si>
  <si>
    <t>B1500000143</t>
  </si>
  <si>
    <t>CEMADOJA-DAFCM-2024-0050</t>
  </si>
  <si>
    <t>JUAN ANTONIO DALIS CORDERO</t>
  </si>
  <si>
    <t>PAGO POR READECUACION DEL AREA DE AUDITORIA DE SEGUROS MEDICOS Y AREA DE ARCHIVO DE DOCUMENTOS</t>
  </si>
  <si>
    <t>B1500000045</t>
  </si>
  <si>
    <t>CEMADOJA -DAF-CD-2024-0067</t>
  </si>
  <si>
    <t>PAGO POR COMPRA DE 10 UNDS DE RADIOS PORTATIL</t>
  </si>
  <si>
    <t>B1500000936</t>
  </si>
  <si>
    <t>CEMADOJA-DAF-CD-2024-0079</t>
  </si>
  <si>
    <t>QE SUPLIDORES, SRL</t>
  </si>
  <si>
    <t>PAGO POR COMPRA DE AZUCAR, CAFE Y VASOS PLASTICOS DESECHABLE</t>
  </si>
  <si>
    <t>B1500000288</t>
  </si>
  <si>
    <t>CEMADOJA-CCC-PEEX-2024-0001</t>
  </si>
  <si>
    <t>PAGO POR COMPRA DE PELICULAS PARA RAYOS X</t>
  </si>
  <si>
    <t>B1500005235</t>
  </si>
  <si>
    <t>CEMADOJA-DAF-CD-2024-0060</t>
  </si>
  <si>
    <t>Hypco Group, SRL</t>
  </si>
  <si>
    <t>PAGO POR COMPRA DE INSUMOS DE TECNOLOGIA</t>
  </si>
  <si>
    <t>B1500000318</t>
  </si>
  <si>
    <t>CEMADOJA-DAF-CD-2024-0077</t>
  </si>
  <si>
    <t>Impresora de Windt, SRL</t>
  </si>
  <si>
    <t>PAGO POR COMPRA DE 2 BANNER CON OJALES PARA ACTO DE GRADUACION DE LOS RESIDENTES DEL CENTRO</t>
  </si>
  <si>
    <t>B1500000339</t>
  </si>
  <si>
    <t>CEMADOJA-DAF-CD-2024-0084</t>
  </si>
  <si>
    <t xml:space="preserve">PAGO POR COMPRA DE CAJAS DE ALMACENAMIENTO </t>
  </si>
  <si>
    <t>B1500000941</t>
  </si>
  <si>
    <t>CEMADOJA-DAF-CD-2024-0087</t>
  </si>
  <si>
    <t>D&amp;H Hernandez Home Investment, SRL</t>
  </si>
  <si>
    <t>PAGO COMPRA DE COMBUSTIBLE PARA LOS GENERADORES DEL CENTRO</t>
  </si>
  <si>
    <t>B1500000001</t>
  </si>
  <si>
    <t xml:space="preserve">TOTAL </t>
  </si>
  <si>
    <t>________________________</t>
  </si>
  <si>
    <t xml:space="preserve">Preparado </t>
  </si>
  <si>
    <t xml:space="preserve">Revisado </t>
  </si>
  <si>
    <t xml:space="preserve">Aprobado </t>
  </si>
  <si>
    <t>Licdo. Roberto Sandoval</t>
  </si>
  <si>
    <t>Licda. Ana A. Gomez T.</t>
  </si>
  <si>
    <t>Licdo. Ramon v. Feliz o.</t>
  </si>
  <si>
    <t>Aux. Contabilidad</t>
  </si>
  <si>
    <t>Enc.  De Contabilidad</t>
  </si>
  <si>
    <t>Enc.  Adm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</si>
</sst>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b/>
      <sz val="8"/>
      <name val="Aptos Display"/>
      <family val="1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Display"/>
      <family val="2"/>
      <scheme val="major"/>
    </font>
    <font>
      <sz val="10"/>
      <name val="Aptos Display"/>
      <family val="2"/>
      <scheme val="major"/>
    </font>
    <font>
      <b/>
      <sz val="10"/>
      <color rgb="FFFF0000"/>
      <name val="Aptos Display"/>
      <family val="2"/>
      <scheme val="major"/>
    </font>
    <font>
      <sz val="10"/>
      <color rgb="FF000000"/>
      <name val="Aptos Display"/>
      <family val="2"/>
      <scheme val="maj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4" fontId="7" fillId="2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8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4" fontId="7" fillId="0" borderId="9" xfId="0" applyNumberFormat="1" applyFont="1" applyBorder="1" applyAlignment="1">
      <alignment horizontal="center" vertical="center"/>
    </xf>
    <xf numFmtId="14" fontId="7" fillId="0" borderId="9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4" fontId="8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/>
    <xf numFmtId="0" fontId="12" fillId="3" borderId="11" xfId="0" applyFont="1" applyFill="1" applyBorder="1" applyAlignment="1">
      <alignment wrapText="1"/>
    </xf>
    <xf numFmtId="0" fontId="13" fillId="3" borderId="12" xfId="0" applyFont="1" applyFill="1" applyBorder="1" applyAlignment="1" applyProtection="1">
      <alignment horizontal="center"/>
      <protection locked="0"/>
    </xf>
    <xf numFmtId="0" fontId="13" fillId="3" borderId="8" xfId="0" applyFont="1" applyFill="1" applyBorder="1" applyAlignment="1" applyProtection="1">
      <alignment horizontal="center"/>
      <protection locked="0"/>
    </xf>
    <xf numFmtId="43" fontId="13" fillId="3" borderId="8" xfId="1" applyFont="1" applyFill="1" applyBorder="1" applyAlignment="1" applyProtection="1">
      <protection locked="0"/>
    </xf>
    <xf numFmtId="43" fontId="14" fillId="3" borderId="8" xfId="1" applyFont="1" applyFill="1" applyBorder="1" applyProtection="1">
      <protection locked="0"/>
    </xf>
    <xf numFmtId="0" fontId="12" fillId="3" borderId="8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0" fontId="15" fillId="0" borderId="0" xfId="0" applyFont="1"/>
    <xf numFmtId="0" fontId="0" fillId="0" borderId="0" xfId="0" applyAlignment="1">
      <alignment horizontal="center"/>
    </xf>
    <xf numFmtId="0" fontId="13" fillId="0" borderId="0" xfId="0" applyFont="1"/>
    <xf numFmtId="0" fontId="2" fillId="0" borderId="0" xfId="0" applyFont="1" applyAlignment="1">
      <alignment horizontal="center"/>
    </xf>
  </cellXfs>
  <cellStyles count="2">
    <cellStyle name="Millares 2" xfId="1" xr:uid="{A5985E4A-CB59-47D4-A554-216B5EC2B68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EEA0D-77A7-46AB-8BF8-A4DF422108D3}">
  <sheetPr>
    <pageSetUpPr fitToPage="1"/>
  </sheetPr>
  <dimension ref="A1:M61"/>
  <sheetViews>
    <sheetView tabSelected="1" topLeftCell="A49" workbookViewId="0">
      <selection activeCell="C64" sqref="C64"/>
    </sheetView>
  </sheetViews>
  <sheetFormatPr baseColWidth="10" defaultRowHeight="15" x14ac:dyDescent="0.25"/>
  <cols>
    <col min="2" max="3" width="12.140625" customWidth="1"/>
    <col min="4" max="4" width="26.140625" customWidth="1"/>
    <col min="5" max="5" width="55" customWidth="1"/>
    <col min="6" max="6" width="37" customWidth="1"/>
    <col min="7" max="7" width="13.85546875" bestFit="1" customWidth="1"/>
    <col min="8" max="8" width="9.5703125" customWidth="1"/>
    <col min="9" max="9" width="11.85546875" customWidth="1"/>
    <col min="10" max="11" width="21.28515625" customWidth="1"/>
    <col min="12" max="12" width="19.5703125" customWidth="1"/>
    <col min="13" max="13" width="21.42578125" customWidth="1"/>
  </cols>
  <sheetData>
    <row r="1" spans="1:13" ht="18.7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6.5" thickBot="1" x14ac:dyDescent="0.3">
      <c r="A3" s="2" t="s">
        <v>2</v>
      </c>
      <c r="B3" s="2"/>
      <c r="C3" s="2"/>
      <c r="D3" s="2"/>
      <c r="E3" s="3"/>
      <c r="F3" s="3"/>
      <c r="G3" s="2"/>
      <c r="H3" s="2"/>
      <c r="I3" s="2"/>
      <c r="J3" s="2"/>
      <c r="K3" s="2"/>
      <c r="L3" s="2"/>
      <c r="M3" s="2"/>
    </row>
    <row r="4" spans="1:13" ht="31.5" customHeight="1" x14ac:dyDescent="0.25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10" t="s">
        <v>9</v>
      </c>
      <c r="H4" s="10" t="s">
        <v>10</v>
      </c>
      <c r="I4" s="10" t="s">
        <v>11</v>
      </c>
      <c r="J4" s="11" t="s">
        <v>12</v>
      </c>
      <c r="K4" s="10" t="s">
        <v>13</v>
      </c>
      <c r="L4" s="10" t="s">
        <v>14</v>
      </c>
      <c r="M4" s="12" t="s">
        <v>15</v>
      </c>
    </row>
    <row r="5" spans="1:13" ht="27" x14ac:dyDescent="0.25">
      <c r="A5" s="13">
        <v>45629</v>
      </c>
      <c r="B5" s="13">
        <v>45624</v>
      </c>
      <c r="C5" s="13">
        <v>45644</v>
      </c>
      <c r="D5" s="14" t="s">
        <v>16</v>
      </c>
      <c r="E5" s="14" t="s">
        <v>17</v>
      </c>
      <c r="F5" s="14" t="s">
        <v>18</v>
      </c>
      <c r="G5" s="15" t="s">
        <v>19</v>
      </c>
      <c r="H5" s="16">
        <v>1635</v>
      </c>
      <c r="I5" s="17" t="s">
        <v>20</v>
      </c>
      <c r="J5" s="15">
        <v>40828</v>
      </c>
      <c r="K5" s="15">
        <v>40828</v>
      </c>
      <c r="L5" s="18">
        <v>0</v>
      </c>
      <c r="M5" s="19" t="s">
        <v>21</v>
      </c>
    </row>
    <row r="6" spans="1:13" ht="27" x14ac:dyDescent="0.25">
      <c r="A6" s="13">
        <v>45630</v>
      </c>
      <c r="B6" s="13">
        <v>45629</v>
      </c>
      <c r="C6" s="13">
        <v>45645</v>
      </c>
      <c r="D6" s="14" t="s">
        <v>22</v>
      </c>
      <c r="E6" s="14" t="s">
        <v>23</v>
      </c>
      <c r="F6" s="14" t="s">
        <v>24</v>
      </c>
      <c r="G6" s="15" t="s">
        <v>25</v>
      </c>
      <c r="H6" s="16">
        <v>1645</v>
      </c>
      <c r="I6" s="17" t="s">
        <v>20</v>
      </c>
      <c r="J6" s="15">
        <v>1530000</v>
      </c>
      <c r="K6" s="15">
        <v>1530000</v>
      </c>
      <c r="L6" s="18">
        <v>0</v>
      </c>
      <c r="M6" s="19" t="s">
        <v>21</v>
      </c>
    </row>
    <row r="7" spans="1:13" ht="27" x14ac:dyDescent="0.25">
      <c r="A7" s="13">
        <v>45630</v>
      </c>
      <c r="B7" s="13">
        <v>45624</v>
      </c>
      <c r="C7" s="13">
        <v>45645</v>
      </c>
      <c r="D7" s="14" t="s">
        <v>26</v>
      </c>
      <c r="E7" s="14" t="s">
        <v>27</v>
      </c>
      <c r="F7" s="14" t="s">
        <v>28</v>
      </c>
      <c r="G7" s="15" t="s">
        <v>29</v>
      </c>
      <c r="H7" s="16">
        <v>1648</v>
      </c>
      <c r="I7" s="17" t="s">
        <v>20</v>
      </c>
      <c r="J7" s="15">
        <v>233559.76</v>
      </c>
      <c r="K7" s="15">
        <v>233559.76</v>
      </c>
      <c r="L7" s="18">
        <v>0</v>
      </c>
      <c r="M7" s="19" t="s">
        <v>21</v>
      </c>
    </row>
    <row r="8" spans="1:13" ht="27" x14ac:dyDescent="0.25">
      <c r="A8" s="13">
        <v>45630</v>
      </c>
      <c r="B8" s="13">
        <v>45624</v>
      </c>
      <c r="C8" s="13">
        <v>45645</v>
      </c>
      <c r="D8" s="14" t="s">
        <v>30</v>
      </c>
      <c r="E8" s="14" t="s">
        <v>27</v>
      </c>
      <c r="F8" s="14" t="s">
        <v>31</v>
      </c>
      <c r="G8" s="15" t="s">
        <v>32</v>
      </c>
      <c r="H8" s="16">
        <v>1649</v>
      </c>
      <c r="I8" s="17" t="s">
        <v>20</v>
      </c>
      <c r="J8" s="20">
        <v>106998.48</v>
      </c>
      <c r="K8" s="20">
        <v>106998.48</v>
      </c>
      <c r="L8" s="18">
        <v>0</v>
      </c>
      <c r="M8" s="19" t="s">
        <v>21</v>
      </c>
    </row>
    <row r="9" spans="1:13" ht="40.5" x14ac:dyDescent="0.25">
      <c r="A9" s="13">
        <v>45630</v>
      </c>
      <c r="B9" s="21">
        <v>45628</v>
      </c>
      <c r="C9" s="13">
        <v>45645</v>
      </c>
      <c r="D9" s="14" t="s">
        <v>33</v>
      </c>
      <c r="E9" s="14" t="s">
        <v>34</v>
      </c>
      <c r="F9" s="14" t="s">
        <v>35</v>
      </c>
      <c r="G9" s="14" t="s">
        <v>36</v>
      </c>
      <c r="H9" s="16">
        <v>1651</v>
      </c>
      <c r="I9" s="17" t="s">
        <v>20</v>
      </c>
      <c r="J9" s="20">
        <v>410624.67</v>
      </c>
      <c r="K9" s="22">
        <v>410624.67</v>
      </c>
      <c r="L9" s="18">
        <v>0</v>
      </c>
      <c r="M9" s="19" t="s">
        <v>21</v>
      </c>
    </row>
    <row r="10" spans="1:13" ht="27" x14ac:dyDescent="0.25">
      <c r="A10" s="13">
        <v>45630</v>
      </c>
      <c r="B10" s="13">
        <v>45629</v>
      </c>
      <c r="C10" s="13">
        <v>45645</v>
      </c>
      <c r="D10" s="14" t="s">
        <v>37</v>
      </c>
      <c r="E10" s="14" t="s">
        <v>38</v>
      </c>
      <c r="F10" s="14" t="s">
        <v>39</v>
      </c>
      <c r="G10" s="23" t="s">
        <v>40</v>
      </c>
      <c r="H10" s="16">
        <v>1657</v>
      </c>
      <c r="I10" s="17" t="s">
        <v>20</v>
      </c>
      <c r="J10" s="24">
        <v>404504</v>
      </c>
      <c r="K10" s="24">
        <v>404504</v>
      </c>
      <c r="L10" s="18">
        <v>0</v>
      </c>
      <c r="M10" s="19" t="s">
        <v>21</v>
      </c>
    </row>
    <row r="11" spans="1:13" ht="40.5" x14ac:dyDescent="0.25">
      <c r="A11" s="13">
        <v>45630</v>
      </c>
      <c r="B11" s="25">
        <v>45628</v>
      </c>
      <c r="C11" s="13">
        <v>45645</v>
      </c>
      <c r="D11" s="14" t="s">
        <v>41</v>
      </c>
      <c r="E11" s="14" t="s">
        <v>34</v>
      </c>
      <c r="F11" s="14" t="s">
        <v>42</v>
      </c>
      <c r="G11" s="17" t="s">
        <v>43</v>
      </c>
      <c r="H11" s="16">
        <v>1659</v>
      </c>
      <c r="I11" s="17" t="s">
        <v>20</v>
      </c>
      <c r="J11" s="24">
        <v>1534310.8</v>
      </c>
      <c r="K11" s="24">
        <v>1534310.8</v>
      </c>
      <c r="L11" s="18">
        <v>0</v>
      </c>
      <c r="M11" s="19" t="s">
        <v>21</v>
      </c>
    </row>
    <row r="12" spans="1:13" ht="27" x14ac:dyDescent="0.25">
      <c r="A12" s="13">
        <v>45631</v>
      </c>
      <c r="B12" s="13">
        <v>45624</v>
      </c>
      <c r="C12" s="13">
        <v>45646</v>
      </c>
      <c r="D12" s="14" t="s">
        <v>44</v>
      </c>
      <c r="E12" s="14" t="s">
        <v>27</v>
      </c>
      <c r="F12" s="14" t="s">
        <v>45</v>
      </c>
      <c r="G12" s="23" t="s">
        <v>46</v>
      </c>
      <c r="H12" s="16">
        <v>1662</v>
      </c>
      <c r="I12" s="17" t="s">
        <v>20</v>
      </c>
      <c r="J12" s="15">
        <v>226912.11</v>
      </c>
      <c r="K12" s="15">
        <v>226912.11</v>
      </c>
      <c r="L12" s="18">
        <v>0</v>
      </c>
      <c r="M12" s="19" t="s">
        <v>21</v>
      </c>
    </row>
    <row r="13" spans="1:13" ht="40.5" x14ac:dyDescent="0.25">
      <c r="A13" s="13">
        <v>45632</v>
      </c>
      <c r="B13" s="13">
        <v>45621</v>
      </c>
      <c r="C13" s="13">
        <v>45647</v>
      </c>
      <c r="D13" s="14" t="s">
        <v>47</v>
      </c>
      <c r="E13" s="14" t="s">
        <v>48</v>
      </c>
      <c r="F13" s="14" t="s">
        <v>49</v>
      </c>
      <c r="G13" s="14" t="s">
        <v>50</v>
      </c>
      <c r="H13" s="16">
        <v>1667</v>
      </c>
      <c r="I13" s="17" t="s">
        <v>20</v>
      </c>
      <c r="J13" s="24">
        <v>1606984.2</v>
      </c>
      <c r="K13" s="24">
        <v>1606984.2</v>
      </c>
      <c r="L13" s="18">
        <v>0</v>
      </c>
      <c r="M13" s="19" t="s">
        <v>21</v>
      </c>
    </row>
    <row r="14" spans="1:13" ht="40.5" x14ac:dyDescent="0.25">
      <c r="A14" s="13">
        <v>45632</v>
      </c>
      <c r="B14" s="13">
        <v>45621</v>
      </c>
      <c r="C14" s="13">
        <v>45647</v>
      </c>
      <c r="D14" s="14" t="s">
        <v>51</v>
      </c>
      <c r="E14" s="14" t="s">
        <v>34</v>
      </c>
      <c r="F14" s="14" t="s">
        <v>52</v>
      </c>
      <c r="G14" s="14" t="s">
        <v>53</v>
      </c>
      <c r="H14" s="16">
        <v>1670</v>
      </c>
      <c r="I14" s="17" t="s">
        <v>20</v>
      </c>
      <c r="J14" s="15">
        <v>1068000.01</v>
      </c>
      <c r="K14" s="15">
        <v>1068000.01</v>
      </c>
      <c r="L14" s="18">
        <v>0</v>
      </c>
      <c r="M14" s="19" t="s">
        <v>21</v>
      </c>
    </row>
    <row r="15" spans="1:13" ht="27" x14ac:dyDescent="0.25">
      <c r="A15" s="13">
        <v>45635</v>
      </c>
      <c r="B15" s="13">
        <v>45630</v>
      </c>
      <c r="C15" s="13">
        <v>45650</v>
      </c>
      <c r="D15" s="14" t="s">
        <v>47</v>
      </c>
      <c r="E15" s="14" t="s">
        <v>54</v>
      </c>
      <c r="F15" s="14" t="s">
        <v>55</v>
      </c>
      <c r="G15" s="14" t="s">
        <v>56</v>
      </c>
      <c r="H15" s="16">
        <v>1678</v>
      </c>
      <c r="I15" s="17" t="s">
        <v>20</v>
      </c>
      <c r="J15" s="24">
        <v>26942.799999999999</v>
      </c>
      <c r="K15" s="24">
        <v>26942.799999999999</v>
      </c>
      <c r="L15" s="18">
        <v>0</v>
      </c>
      <c r="M15" s="19" t="s">
        <v>21</v>
      </c>
    </row>
    <row r="16" spans="1:13" ht="40.5" x14ac:dyDescent="0.25">
      <c r="A16" s="13">
        <v>45635</v>
      </c>
      <c r="B16" s="13">
        <v>45615</v>
      </c>
      <c r="C16" s="13">
        <v>45650</v>
      </c>
      <c r="D16" s="14" t="s">
        <v>47</v>
      </c>
      <c r="E16" s="14" t="s">
        <v>57</v>
      </c>
      <c r="F16" s="14" t="s">
        <v>58</v>
      </c>
      <c r="G16" s="14" t="s">
        <v>59</v>
      </c>
      <c r="H16" s="16">
        <v>1680</v>
      </c>
      <c r="I16" s="17" t="s">
        <v>20</v>
      </c>
      <c r="J16" s="24">
        <v>117985</v>
      </c>
      <c r="K16" s="24">
        <v>117985</v>
      </c>
      <c r="L16" s="18">
        <v>0</v>
      </c>
      <c r="M16" s="19" t="s">
        <v>21</v>
      </c>
    </row>
    <row r="17" spans="1:13" ht="40.5" x14ac:dyDescent="0.25">
      <c r="A17" s="13">
        <v>45636</v>
      </c>
      <c r="B17" s="13">
        <v>45632</v>
      </c>
      <c r="C17" s="26">
        <v>45651</v>
      </c>
      <c r="D17" s="14" t="s">
        <v>60</v>
      </c>
      <c r="E17" s="27" t="s">
        <v>61</v>
      </c>
      <c r="F17" s="27" t="s">
        <v>62</v>
      </c>
      <c r="G17" s="14" t="s">
        <v>63</v>
      </c>
      <c r="H17" s="16">
        <v>1682</v>
      </c>
      <c r="I17" s="17" t="s">
        <v>20</v>
      </c>
      <c r="J17" s="15">
        <v>50000</v>
      </c>
      <c r="K17" s="15">
        <v>50000</v>
      </c>
      <c r="L17" s="18">
        <v>0</v>
      </c>
      <c r="M17" s="19" t="s">
        <v>21</v>
      </c>
    </row>
    <row r="18" spans="1:13" ht="27" x14ac:dyDescent="0.25">
      <c r="A18" s="13">
        <v>45637</v>
      </c>
      <c r="B18" s="13">
        <v>45624</v>
      </c>
      <c r="C18" s="26">
        <v>45652</v>
      </c>
      <c r="D18" s="14" t="s">
        <v>64</v>
      </c>
      <c r="E18" s="27" t="s">
        <v>23</v>
      </c>
      <c r="F18" s="27" t="s">
        <v>65</v>
      </c>
      <c r="G18" s="28" t="s">
        <v>66</v>
      </c>
      <c r="H18" s="29">
        <v>1697</v>
      </c>
      <c r="I18" s="17" t="s">
        <v>20</v>
      </c>
      <c r="J18" s="24">
        <v>427500</v>
      </c>
      <c r="K18" s="24">
        <v>427500</v>
      </c>
      <c r="L18" s="18">
        <v>0</v>
      </c>
      <c r="M18" s="19" t="s">
        <v>21</v>
      </c>
    </row>
    <row r="19" spans="1:13" ht="27" x14ac:dyDescent="0.25">
      <c r="A19" s="13">
        <v>45637</v>
      </c>
      <c r="B19" s="13">
        <v>45624</v>
      </c>
      <c r="C19" s="26">
        <v>45652</v>
      </c>
      <c r="D19" s="14" t="s">
        <v>67</v>
      </c>
      <c r="E19" s="27" t="s">
        <v>68</v>
      </c>
      <c r="F19" s="14" t="s">
        <v>69</v>
      </c>
      <c r="G19" s="28" t="s">
        <v>70</v>
      </c>
      <c r="H19" s="29">
        <v>1699</v>
      </c>
      <c r="I19" s="17" t="s">
        <v>20</v>
      </c>
      <c r="J19" s="24">
        <v>56551.15</v>
      </c>
      <c r="K19" s="24">
        <v>56551.15</v>
      </c>
      <c r="L19" s="18">
        <v>0</v>
      </c>
      <c r="M19" s="19" t="s">
        <v>21</v>
      </c>
    </row>
    <row r="20" spans="1:13" ht="27" x14ac:dyDescent="0.25">
      <c r="A20" s="13">
        <v>45638</v>
      </c>
      <c r="B20" s="13">
        <v>45635</v>
      </c>
      <c r="C20" s="26">
        <v>45653</v>
      </c>
      <c r="D20" s="14" t="s">
        <v>71</v>
      </c>
      <c r="E20" s="27" t="s">
        <v>38</v>
      </c>
      <c r="F20" s="27" t="s">
        <v>72</v>
      </c>
      <c r="G20" s="28" t="s">
        <v>73</v>
      </c>
      <c r="H20" s="29">
        <v>1715</v>
      </c>
      <c r="I20" s="17" t="s">
        <v>20</v>
      </c>
      <c r="J20" s="24">
        <v>102420.46</v>
      </c>
      <c r="K20" s="24">
        <v>102420.46</v>
      </c>
      <c r="L20" s="18">
        <v>0</v>
      </c>
      <c r="M20" s="19" t="s">
        <v>21</v>
      </c>
    </row>
    <row r="21" spans="1:13" ht="27" x14ac:dyDescent="0.25">
      <c r="A21" s="13">
        <v>45638</v>
      </c>
      <c r="B21" s="13">
        <v>45636</v>
      </c>
      <c r="C21" s="26">
        <v>45653</v>
      </c>
      <c r="D21" s="14" t="s">
        <v>74</v>
      </c>
      <c r="E21" s="27" t="s">
        <v>75</v>
      </c>
      <c r="F21" s="27" t="s">
        <v>76</v>
      </c>
      <c r="G21" s="28" t="s">
        <v>77</v>
      </c>
      <c r="H21" s="29">
        <v>1717</v>
      </c>
      <c r="I21" s="17" t="s">
        <v>20</v>
      </c>
      <c r="J21" s="24">
        <v>107380</v>
      </c>
      <c r="K21" s="24">
        <v>107380</v>
      </c>
      <c r="L21" s="18">
        <v>0</v>
      </c>
      <c r="M21" s="19" t="s">
        <v>21</v>
      </c>
    </row>
    <row r="22" spans="1:13" ht="27" x14ac:dyDescent="0.25">
      <c r="A22" s="13">
        <v>45638</v>
      </c>
      <c r="B22" s="13">
        <v>45635</v>
      </c>
      <c r="C22" s="26">
        <v>45653</v>
      </c>
      <c r="D22" s="14" t="s">
        <v>78</v>
      </c>
      <c r="E22" s="27" t="s">
        <v>79</v>
      </c>
      <c r="F22" s="27" t="s">
        <v>80</v>
      </c>
      <c r="G22" s="28" t="s">
        <v>81</v>
      </c>
      <c r="H22" s="29">
        <v>1723</v>
      </c>
      <c r="I22" s="17" t="s">
        <v>20</v>
      </c>
      <c r="J22" s="24">
        <v>16199.94</v>
      </c>
      <c r="K22" s="24">
        <v>16199.94</v>
      </c>
      <c r="L22" s="18">
        <v>0</v>
      </c>
      <c r="M22" s="19" t="s">
        <v>21</v>
      </c>
    </row>
    <row r="23" spans="1:13" ht="27" x14ac:dyDescent="0.25">
      <c r="A23" s="13">
        <v>45639</v>
      </c>
      <c r="B23" s="13">
        <v>45636</v>
      </c>
      <c r="C23" s="26">
        <v>45654</v>
      </c>
      <c r="D23" s="14" t="s">
        <v>82</v>
      </c>
      <c r="E23" s="27" t="s">
        <v>83</v>
      </c>
      <c r="F23" s="14" t="s">
        <v>84</v>
      </c>
      <c r="G23" s="28" t="s">
        <v>85</v>
      </c>
      <c r="H23" s="29">
        <v>1725</v>
      </c>
      <c r="I23" s="17" t="s">
        <v>20</v>
      </c>
      <c r="J23" s="24">
        <v>344560</v>
      </c>
      <c r="K23" s="24">
        <v>344560</v>
      </c>
      <c r="L23" s="18">
        <v>0</v>
      </c>
      <c r="M23" s="19" t="s">
        <v>21</v>
      </c>
    </row>
    <row r="24" spans="1:13" ht="54" x14ac:dyDescent="0.25">
      <c r="A24" s="13">
        <v>45639</v>
      </c>
      <c r="B24" s="13">
        <v>45628</v>
      </c>
      <c r="C24" s="26">
        <v>45654</v>
      </c>
      <c r="D24" s="14" t="s">
        <v>86</v>
      </c>
      <c r="E24" s="27" t="s">
        <v>87</v>
      </c>
      <c r="F24" s="14" t="s">
        <v>88</v>
      </c>
      <c r="G24" s="28" t="s">
        <v>89</v>
      </c>
      <c r="H24" s="29">
        <v>1727</v>
      </c>
      <c r="I24" s="17" t="s">
        <v>20</v>
      </c>
      <c r="J24" s="24">
        <v>6844</v>
      </c>
      <c r="K24" s="24">
        <v>6844</v>
      </c>
      <c r="L24" s="18">
        <v>0</v>
      </c>
      <c r="M24" s="19" t="s">
        <v>21</v>
      </c>
    </row>
    <row r="25" spans="1:13" ht="40.5" x14ac:dyDescent="0.25">
      <c r="A25" s="26">
        <v>45639</v>
      </c>
      <c r="B25" s="13">
        <v>45635</v>
      </c>
      <c r="C25" s="26">
        <v>45654</v>
      </c>
      <c r="D25" s="14" t="s">
        <v>90</v>
      </c>
      <c r="E25" s="27" t="s">
        <v>34</v>
      </c>
      <c r="F25" s="14" t="s">
        <v>91</v>
      </c>
      <c r="G25" s="28" t="s">
        <v>92</v>
      </c>
      <c r="H25" s="29">
        <v>1732</v>
      </c>
      <c r="I25" s="17" t="s">
        <v>20</v>
      </c>
      <c r="J25" s="24">
        <v>1602000</v>
      </c>
      <c r="K25" s="24">
        <v>1602000</v>
      </c>
      <c r="L25" s="18">
        <v>0</v>
      </c>
      <c r="M25" s="19" t="s">
        <v>21</v>
      </c>
    </row>
    <row r="26" spans="1:13" ht="27" x14ac:dyDescent="0.25">
      <c r="A26" s="26">
        <v>45639</v>
      </c>
      <c r="B26" s="13">
        <v>45638</v>
      </c>
      <c r="C26" s="26">
        <v>45654</v>
      </c>
      <c r="D26" s="14" t="s">
        <v>93</v>
      </c>
      <c r="E26" s="27" t="s">
        <v>79</v>
      </c>
      <c r="F26" s="14" t="s">
        <v>94</v>
      </c>
      <c r="G26" s="28" t="s">
        <v>95</v>
      </c>
      <c r="H26" s="29">
        <v>1734</v>
      </c>
      <c r="I26" s="17" t="s">
        <v>20</v>
      </c>
      <c r="J26" s="24">
        <v>83695.039999999994</v>
      </c>
      <c r="K26" s="24">
        <v>83695.039999999994</v>
      </c>
      <c r="L26" s="18">
        <v>0</v>
      </c>
      <c r="M26" s="19" t="s">
        <v>21</v>
      </c>
    </row>
    <row r="27" spans="1:13" ht="40.5" x14ac:dyDescent="0.25">
      <c r="A27" s="26">
        <v>45642</v>
      </c>
      <c r="B27" s="13">
        <v>45628</v>
      </c>
      <c r="C27" s="26">
        <v>45657</v>
      </c>
      <c r="D27" s="15" t="s">
        <v>20</v>
      </c>
      <c r="E27" s="27" t="s">
        <v>96</v>
      </c>
      <c r="F27" s="14" t="s">
        <v>97</v>
      </c>
      <c r="G27" s="28" t="s">
        <v>98</v>
      </c>
      <c r="H27" s="29">
        <v>1747</v>
      </c>
      <c r="I27" s="17" t="s">
        <v>20</v>
      </c>
      <c r="J27" s="24">
        <v>2889</v>
      </c>
      <c r="K27" s="24">
        <v>2889</v>
      </c>
      <c r="L27" s="18">
        <v>0</v>
      </c>
      <c r="M27" s="19" t="s">
        <v>21</v>
      </c>
    </row>
    <row r="28" spans="1:13" ht="27" x14ac:dyDescent="0.25">
      <c r="A28" s="26">
        <v>45643</v>
      </c>
      <c r="B28" s="13">
        <v>45636</v>
      </c>
      <c r="C28" s="26">
        <v>45658</v>
      </c>
      <c r="D28" s="14" t="s">
        <v>99</v>
      </c>
      <c r="E28" s="27" t="s">
        <v>100</v>
      </c>
      <c r="F28" s="14" t="s">
        <v>101</v>
      </c>
      <c r="G28" s="28" t="s">
        <v>102</v>
      </c>
      <c r="H28" s="29">
        <v>1757</v>
      </c>
      <c r="I28" s="17" t="s">
        <v>20</v>
      </c>
      <c r="J28" s="24">
        <v>4834.22</v>
      </c>
      <c r="K28" s="24">
        <v>4834.22</v>
      </c>
      <c r="L28" s="18">
        <v>0</v>
      </c>
      <c r="M28" s="19" t="s">
        <v>21</v>
      </c>
    </row>
    <row r="29" spans="1:13" ht="27" x14ac:dyDescent="0.25">
      <c r="A29" s="26">
        <v>45643</v>
      </c>
      <c r="B29" s="13">
        <v>45639</v>
      </c>
      <c r="C29" s="26">
        <v>45658</v>
      </c>
      <c r="D29" s="14" t="s">
        <v>99</v>
      </c>
      <c r="E29" s="27" t="s">
        <v>100</v>
      </c>
      <c r="F29" s="14" t="s">
        <v>101</v>
      </c>
      <c r="G29" s="28" t="s">
        <v>103</v>
      </c>
      <c r="H29" s="29">
        <v>1757</v>
      </c>
      <c r="I29" s="17" t="s">
        <v>20</v>
      </c>
      <c r="J29" s="24">
        <v>31978</v>
      </c>
      <c r="K29" s="24">
        <v>31978</v>
      </c>
      <c r="L29" s="18">
        <v>0</v>
      </c>
      <c r="M29" s="19" t="s">
        <v>21</v>
      </c>
    </row>
    <row r="30" spans="1:13" ht="27" x14ac:dyDescent="0.25">
      <c r="A30" s="26">
        <v>45643</v>
      </c>
      <c r="B30" s="13">
        <v>45632</v>
      </c>
      <c r="C30" s="26">
        <v>45658</v>
      </c>
      <c r="D30" s="14" t="s">
        <v>104</v>
      </c>
      <c r="E30" s="27" t="s">
        <v>105</v>
      </c>
      <c r="F30" s="14" t="s">
        <v>106</v>
      </c>
      <c r="G30" s="28" t="s">
        <v>107</v>
      </c>
      <c r="H30" s="29">
        <v>1759</v>
      </c>
      <c r="I30" s="17" t="s">
        <v>20</v>
      </c>
      <c r="J30" s="24">
        <v>9106</v>
      </c>
      <c r="K30" s="24">
        <v>9106</v>
      </c>
      <c r="L30" s="18">
        <v>0</v>
      </c>
      <c r="M30" s="19" t="s">
        <v>21</v>
      </c>
    </row>
    <row r="31" spans="1:13" ht="27" x14ac:dyDescent="0.25">
      <c r="A31" s="26">
        <v>45643</v>
      </c>
      <c r="B31" s="13">
        <v>45636</v>
      </c>
      <c r="C31" s="26">
        <v>45658</v>
      </c>
      <c r="D31" s="14" t="s">
        <v>108</v>
      </c>
      <c r="E31" s="27" t="s">
        <v>68</v>
      </c>
      <c r="F31" s="14" t="s">
        <v>109</v>
      </c>
      <c r="G31" s="28" t="s">
        <v>110</v>
      </c>
      <c r="H31" s="29">
        <v>1762</v>
      </c>
      <c r="I31" s="17" t="s">
        <v>20</v>
      </c>
      <c r="J31" s="24">
        <v>92252.68</v>
      </c>
      <c r="K31" s="24">
        <v>92252.68</v>
      </c>
      <c r="L31" s="18">
        <v>0</v>
      </c>
      <c r="M31" s="19" t="s">
        <v>21</v>
      </c>
    </row>
    <row r="32" spans="1:13" ht="40.5" x14ac:dyDescent="0.25">
      <c r="A32" s="26">
        <v>45643</v>
      </c>
      <c r="B32" s="13">
        <v>45637</v>
      </c>
      <c r="C32" s="26">
        <v>45658</v>
      </c>
      <c r="D32" s="14" t="s">
        <v>111</v>
      </c>
      <c r="E32" s="27" t="s">
        <v>27</v>
      </c>
      <c r="F32" s="14" t="s">
        <v>112</v>
      </c>
      <c r="G32" s="28" t="s">
        <v>113</v>
      </c>
      <c r="H32" s="29">
        <v>1764</v>
      </c>
      <c r="I32" s="17" t="s">
        <v>20</v>
      </c>
      <c r="J32" s="24">
        <v>516650.26</v>
      </c>
      <c r="K32" s="24">
        <v>516650.26</v>
      </c>
      <c r="L32" s="18">
        <v>0</v>
      </c>
      <c r="M32" s="19" t="s">
        <v>21</v>
      </c>
    </row>
    <row r="33" spans="1:13" ht="40.5" x14ac:dyDescent="0.25">
      <c r="A33" s="26">
        <v>45644</v>
      </c>
      <c r="B33" s="13">
        <v>45643</v>
      </c>
      <c r="C33" s="26">
        <v>45659</v>
      </c>
      <c r="D33" s="14" t="s">
        <v>114</v>
      </c>
      <c r="E33" s="27" t="s">
        <v>115</v>
      </c>
      <c r="F33" s="14" t="s">
        <v>116</v>
      </c>
      <c r="G33" s="28" t="s">
        <v>117</v>
      </c>
      <c r="H33" s="29">
        <v>1775</v>
      </c>
      <c r="I33" s="17" t="s">
        <v>20</v>
      </c>
      <c r="J33" s="24">
        <v>397707.2</v>
      </c>
      <c r="K33" s="24">
        <v>397707.2</v>
      </c>
      <c r="L33" s="18">
        <v>0</v>
      </c>
      <c r="M33" s="19" t="s">
        <v>21</v>
      </c>
    </row>
    <row r="34" spans="1:13" ht="27" x14ac:dyDescent="0.25">
      <c r="A34" s="26">
        <v>45644</v>
      </c>
      <c r="B34" s="13">
        <v>45644</v>
      </c>
      <c r="C34" s="26">
        <v>45659</v>
      </c>
      <c r="D34" s="14" t="s">
        <v>118</v>
      </c>
      <c r="E34" s="27" t="s">
        <v>119</v>
      </c>
      <c r="F34" s="14" t="s">
        <v>120</v>
      </c>
      <c r="G34" s="28" t="s">
        <v>121</v>
      </c>
      <c r="H34" s="29">
        <v>1777</v>
      </c>
      <c r="I34" s="17" t="s">
        <v>20</v>
      </c>
      <c r="J34" s="24">
        <v>389400</v>
      </c>
      <c r="K34" s="24">
        <v>389400</v>
      </c>
      <c r="L34" s="18">
        <v>0</v>
      </c>
      <c r="M34" s="19" t="s">
        <v>21</v>
      </c>
    </row>
    <row r="35" spans="1:13" ht="27" x14ac:dyDescent="0.25">
      <c r="A35" s="26">
        <v>45645</v>
      </c>
      <c r="B35" s="13">
        <v>45635</v>
      </c>
      <c r="C35" s="26">
        <v>45660</v>
      </c>
      <c r="D35" s="14" t="s">
        <v>122</v>
      </c>
      <c r="E35" s="27" t="s">
        <v>123</v>
      </c>
      <c r="F35" s="14" t="s">
        <v>124</v>
      </c>
      <c r="G35" s="28" t="s">
        <v>125</v>
      </c>
      <c r="H35" s="29">
        <v>1790</v>
      </c>
      <c r="I35" s="17" t="s">
        <v>20</v>
      </c>
      <c r="J35" s="24">
        <v>13168.8</v>
      </c>
      <c r="K35" s="24">
        <v>13168.8</v>
      </c>
      <c r="L35" s="18">
        <v>0</v>
      </c>
      <c r="M35" s="19" t="s">
        <v>21</v>
      </c>
    </row>
    <row r="36" spans="1:13" ht="40.5" x14ac:dyDescent="0.25">
      <c r="A36" s="26">
        <v>45645</v>
      </c>
      <c r="B36" s="13">
        <v>45602</v>
      </c>
      <c r="C36" s="26">
        <v>45660</v>
      </c>
      <c r="D36" s="14" t="s">
        <v>20</v>
      </c>
      <c r="E36" s="27" t="s">
        <v>126</v>
      </c>
      <c r="F36" s="14" t="s">
        <v>127</v>
      </c>
      <c r="G36" s="28" t="s">
        <v>128</v>
      </c>
      <c r="H36" s="29">
        <v>1791</v>
      </c>
      <c r="I36" s="17" t="s">
        <v>20</v>
      </c>
      <c r="J36" s="24">
        <v>3276</v>
      </c>
      <c r="K36" s="24">
        <v>3276</v>
      </c>
      <c r="L36" s="18">
        <v>0</v>
      </c>
      <c r="M36" s="19" t="s">
        <v>21</v>
      </c>
    </row>
    <row r="37" spans="1:13" ht="40.5" x14ac:dyDescent="0.25">
      <c r="A37" s="26">
        <v>45645</v>
      </c>
      <c r="B37" s="13">
        <v>45602</v>
      </c>
      <c r="C37" s="26">
        <v>45660</v>
      </c>
      <c r="D37" s="14" t="s">
        <v>20</v>
      </c>
      <c r="E37" s="27" t="s">
        <v>126</v>
      </c>
      <c r="F37" s="14" t="s">
        <v>127</v>
      </c>
      <c r="G37" s="28" t="s">
        <v>129</v>
      </c>
      <c r="H37" s="29">
        <v>1791</v>
      </c>
      <c r="I37" s="17" t="s">
        <v>20</v>
      </c>
      <c r="J37" s="24">
        <v>1092</v>
      </c>
      <c r="K37" s="24">
        <v>1092</v>
      </c>
      <c r="L37" s="18">
        <v>0</v>
      </c>
      <c r="M37" s="19" t="s">
        <v>21</v>
      </c>
    </row>
    <row r="38" spans="1:13" ht="40.5" x14ac:dyDescent="0.25">
      <c r="A38" s="26">
        <v>45645</v>
      </c>
      <c r="B38" s="13">
        <v>45602</v>
      </c>
      <c r="C38" s="26">
        <v>45660</v>
      </c>
      <c r="D38" s="14" t="s">
        <v>20</v>
      </c>
      <c r="E38" s="27" t="s">
        <v>126</v>
      </c>
      <c r="F38" s="14" t="s">
        <v>127</v>
      </c>
      <c r="G38" s="28" t="s">
        <v>130</v>
      </c>
      <c r="H38" s="29">
        <v>1791</v>
      </c>
      <c r="I38" s="17" t="s">
        <v>20</v>
      </c>
      <c r="J38" s="24">
        <v>1092</v>
      </c>
      <c r="K38" s="24">
        <v>1092</v>
      </c>
      <c r="L38" s="18">
        <v>0</v>
      </c>
      <c r="M38" s="19" t="s">
        <v>21</v>
      </c>
    </row>
    <row r="39" spans="1:13" ht="40.5" x14ac:dyDescent="0.25">
      <c r="A39" s="26">
        <v>45645</v>
      </c>
      <c r="B39" s="13">
        <v>45628</v>
      </c>
      <c r="C39" s="26">
        <v>45660</v>
      </c>
      <c r="D39" s="14" t="s">
        <v>20</v>
      </c>
      <c r="E39" s="27" t="s">
        <v>126</v>
      </c>
      <c r="F39" s="14" t="s">
        <v>127</v>
      </c>
      <c r="G39" s="28" t="s">
        <v>131</v>
      </c>
      <c r="H39" s="29">
        <v>1791</v>
      </c>
      <c r="I39" s="17" t="s">
        <v>20</v>
      </c>
      <c r="J39" s="24">
        <v>3276</v>
      </c>
      <c r="K39" s="24">
        <v>3276</v>
      </c>
      <c r="L39" s="18">
        <v>0</v>
      </c>
      <c r="M39" s="19" t="s">
        <v>21</v>
      </c>
    </row>
    <row r="40" spans="1:13" ht="40.5" x14ac:dyDescent="0.25">
      <c r="A40" s="26">
        <v>45645</v>
      </c>
      <c r="B40" s="13">
        <v>45628</v>
      </c>
      <c r="C40" s="26">
        <v>45660</v>
      </c>
      <c r="D40" s="14" t="s">
        <v>20</v>
      </c>
      <c r="E40" s="27" t="s">
        <v>126</v>
      </c>
      <c r="F40" s="14" t="s">
        <v>127</v>
      </c>
      <c r="G40" s="28" t="s">
        <v>132</v>
      </c>
      <c r="H40" s="29">
        <v>1791</v>
      </c>
      <c r="I40" s="17" t="s">
        <v>20</v>
      </c>
      <c r="J40" s="24">
        <v>1092</v>
      </c>
      <c r="K40" s="24">
        <v>1092</v>
      </c>
      <c r="L40" s="18">
        <v>0</v>
      </c>
      <c r="M40" s="19" t="s">
        <v>21</v>
      </c>
    </row>
    <row r="41" spans="1:13" ht="40.5" x14ac:dyDescent="0.25">
      <c r="A41" s="26">
        <v>45645</v>
      </c>
      <c r="B41" s="13">
        <v>45628</v>
      </c>
      <c r="C41" s="26">
        <v>45660</v>
      </c>
      <c r="D41" s="14" t="s">
        <v>20</v>
      </c>
      <c r="E41" s="27" t="s">
        <v>126</v>
      </c>
      <c r="F41" s="14" t="s">
        <v>127</v>
      </c>
      <c r="G41" s="28" t="s">
        <v>133</v>
      </c>
      <c r="H41" s="29">
        <v>1791</v>
      </c>
      <c r="I41" s="17" t="s">
        <v>20</v>
      </c>
      <c r="J41" s="24">
        <v>1092</v>
      </c>
      <c r="K41" s="24">
        <v>1092</v>
      </c>
      <c r="L41" s="18">
        <v>0</v>
      </c>
      <c r="M41" s="19" t="s">
        <v>21</v>
      </c>
    </row>
    <row r="42" spans="1:13" ht="40.5" x14ac:dyDescent="0.25">
      <c r="A42" s="26">
        <v>45646</v>
      </c>
      <c r="B42" s="13">
        <v>45646</v>
      </c>
      <c r="C42" s="26">
        <v>45661</v>
      </c>
      <c r="D42" s="14" t="s">
        <v>134</v>
      </c>
      <c r="E42" s="27" t="s">
        <v>135</v>
      </c>
      <c r="F42" s="14" t="s">
        <v>136</v>
      </c>
      <c r="G42" s="28" t="s">
        <v>137</v>
      </c>
      <c r="H42" s="29">
        <v>1800</v>
      </c>
      <c r="I42" s="17" t="s">
        <v>20</v>
      </c>
      <c r="J42" s="24">
        <v>443491.2</v>
      </c>
      <c r="K42" s="24">
        <v>443491.2</v>
      </c>
      <c r="L42" s="18">
        <v>0</v>
      </c>
      <c r="M42" s="19" t="s">
        <v>21</v>
      </c>
    </row>
    <row r="43" spans="1:13" ht="26.25" customHeight="1" x14ac:dyDescent="0.25">
      <c r="A43" s="26">
        <v>45646</v>
      </c>
      <c r="B43" s="13">
        <v>45645</v>
      </c>
      <c r="C43" s="26">
        <v>45661</v>
      </c>
      <c r="D43" s="14" t="s">
        <v>138</v>
      </c>
      <c r="E43" s="27" t="s">
        <v>139</v>
      </c>
      <c r="F43" s="14" t="s">
        <v>140</v>
      </c>
      <c r="G43" s="28" t="s">
        <v>141</v>
      </c>
      <c r="H43" s="29">
        <v>1802</v>
      </c>
      <c r="I43" s="17" t="s">
        <v>20</v>
      </c>
      <c r="J43" s="24">
        <v>36350.01</v>
      </c>
      <c r="K43" s="24">
        <v>36350.01</v>
      </c>
      <c r="L43" s="18">
        <v>0</v>
      </c>
      <c r="M43" s="19" t="s">
        <v>21</v>
      </c>
    </row>
    <row r="44" spans="1:13" ht="40.5" x14ac:dyDescent="0.25">
      <c r="A44" s="13">
        <v>45649</v>
      </c>
      <c r="B44" s="13">
        <v>45645</v>
      </c>
      <c r="C44" s="26">
        <v>45664</v>
      </c>
      <c r="D44" s="14" t="s">
        <v>142</v>
      </c>
      <c r="E44" s="27" t="s">
        <v>143</v>
      </c>
      <c r="F44" s="14" t="s">
        <v>144</v>
      </c>
      <c r="G44" s="28" t="s">
        <v>145</v>
      </c>
      <c r="H44" s="29">
        <v>1809</v>
      </c>
      <c r="I44" s="17" t="s">
        <v>20</v>
      </c>
      <c r="J44" s="24">
        <v>981481</v>
      </c>
      <c r="K44" s="24">
        <v>981481</v>
      </c>
      <c r="L44" s="18">
        <v>0</v>
      </c>
      <c r="M44" s="19" t="s">
        <v>21</v>
      </c>
    </row>
    <row r="45" spans="1:13" ht="27" x14ac:dyDescent="0.25">
      <c r="A45" s="13">
        <v>45652</v>
      </c>
      <c r="B45" s="13">
        <v>45639</v>
      </c>
      <c r="C45" s="26">
        <v>45667</v>
      </c>
      <c r="D45" s="14" t="s">
        <v>146</v>
      </c>
      <c r="E45" s="27" t="s">
        <v>123</v>
      </c>
      <c r="F45" s="14" t="s">
        <v>147</v>
      </c>
      <c r="G45" s="28" t="s">
        <v>148</v>
      </c>
      <c r="H45" s="29">
        <v>1815</v>
      </c>
      <c r="I45" s="17" t="s">
        <v>20</v>
      </c>
      <c r="J45" s="24">
        <v>188369.89</v>
      </c>
      <c r="K45" s="24">
        <v>188369.89</v>
      </c>
      <c r="L45" s="18">
        <v>0</v>
      </c>
      <c r="M45" s="19" t="s">
        <v>21</v>
      </c>
    </row>
    <row r="46" spans="1:13" ht="27" x14ac:dyDescent="0.25">
      <c r="A46" s="13">
        <v>45652</v>
      </c>
      <c r="B46" s="13">
        <v>45645</v>
      </c>
      <c r="C46" s="26">
        <v>45667</v>
      </c>
      <c r="D46" s="14" t="s">
        <v>149</v>
      </c>
      <c r="E46" s="27" t="s">
        <v>150</v>
      </c>
      <c r="F46" s="14" t="s">
        <v>151</v>
      </c>
      <c r="G46" s="28" t="s">
        <v>152</v>
      </c>
      <c r="H46" s="29">
        <v>1817</v>
      </c>
      <c r="I46" s="17" t="s">
        <v>20</v>
      </c>
      <c r="J46" s="24">
        <v>145470</v>
      </c>
      <c r="K46" s="24">
        <v>145470</v>
      </c>
      <c r="L46" s="18">
        <v>0</v>
      </c>
      <c r="M46" s="19" t="s">
        <v>21</v>
      </c>
    </row>
    <row r="47" spans="1:13" ht="27" x14ac:dyDescent="0.25">
      <c r="A47" s="13">
        <v>45652</v>
      </c>
      <c r="B47" s="13">
        <v>45646</v>
      </c>
      <c r="C47" s="26">
        <v>45667</v>
      </c>
      <c r="D47" s="14" t="s">
        <v>153</v>
      </c>
      <c r="E47" s="27" t="s">
        <v>119</v>
      </c>
      <c r="F47" s="14" t="s">
        <v>154</v>
      </c>
      <c r="G47" s="28" t="s">
        <v>155</v>
      </c>
      <c r="H47" s="29">
        <v>1819</v>
      </c>
      <c r="I47" s="17" t="s">
        <v>20</v>
      </c>
      <c r="J47" s="24">
        <v>2065000</v>
      </c>
      <c r="K47" s="24">
        <v>2065000</v>
      </c>
      <c r="L47" s="18">
        <v>0</v>
      </c>
      <c r="M47" s="19" t="s">
        <v>21</v>
      </c>
    </row>
    <row r="48" spans="1:13" ht="27" x14ac:dyDescent="0.25">
      <c r="A48" s="13">
        <v>45652</v>
      </c>
      <c r="B48" s="13">
        <v>45639</v>
      </c>
      <c r="C48" s="26">
        <v>45667</v>
      </c>
      <c r="D48" s="14" t="s">
        <v>156</v>
      </c>
      <c r="E48" s="27" t="s">
        <v>157</v>
      </c>
      <c r="F48" s="14" t="s">
        <v>158</v>
      </c>
      <c r="G48" s="28" t="s">
        <v>159</v>
      </c>
      <c r="H48" s="29">
        <v>1821</v>
      </c>
      <c r="I48" s="17" t="s">
        <v>20</v>
      </c>
      <c r="J48" s="24">
        <v>8906.2900000000009</v>
      </c>
      <c r="K48" s="24">
        <v>8906.2900000000009</v>
      </c>
      <c r="L48" s="18">
        <v>0</v>
      </c>
      <c r="M48" s="19" t="s">
        <v>21</v>
      </c>
    </row>
    <row r="49" spans="1:13" ht="40.5" x14ac:dyDescent="0.25">
      <c r="A49" s="13">
        <v>45652</v>
      </c>
      <c r="B49" s="13">
        <v>45646</v>
      </c>
      <c r="C49" s="26">
        <v>45667</v>
      </c>
      <c r="D49" s="14" t="s">
        <v>160</v>
      </c>
      <c r="E49" s="27" t="s">
        <v>161</v>
      </c>
      <c r="F49" s="14" t="s">
        <v>162</v>
      </c>
      <c r="G49" s="28" t="s">
        <v>163</v>
      </c>
      <c r="H49" s="29">
        <v>1823</v>
      </c>
      <c r="I49" s="17" t="s">
        <v>20</v>
      </c>
      <c r="J49" s="24">
        <v>10006.4</v>
      </c>
      <c r="K49" s="24">
        <v>10006.4</v>
      </c>
      <c r="L49" s="18">
        <v>0</v>
      </c>
      <c r="M49" s="19" t="s">
        <v>21</v>
      </c>
    </row>
    <row r="50" spans="1:13" ht="27" x14ac:dyDescent="0.25">
      <c r="A50" s="13">
        <v>45653</v>
      </c>
      <c r="B50" s="13">
        <v>45652</v>
      </c>
      <c r="C50" s="26">
        <v>45668</v>
      </c>
      <c r="D50" s="14" t="s">
        <v>164</v>
      </c>
      <c r="E50" s="27" t="s">
        <v>123</v>
      </c>
      <c r="F50" s="14" t="s">
        <v>165</v>
      </c>
      <c r="G50" s="28" t="s">
        <v>166</v>
      </c>
      <c r="H50" s="29">
        <v>1828</v>
      </c>
      <c r="I50" s="17" t="s">
        <v>20</v>
      </c>
      <c r="J50" s="24">
        <v>46274</v>
      </c>
      <c r="K50" s="24">
        <v>46274</v>
      </c>
      <c r="L50" s="18">
        <v>0</v>
      </c>
      <c r="M50" s="19" t="s">
        <v>21</v>
      </c>
    </row>
    <row r="51" spans="1:13" ht="27.75" thickBot="1" x14ac:dyDescent="0.3">
      <c r="A51" s="13">
        <v>45656</v>
      </c>
      <c r="B51" s="13">
        <v>45646</v>
      </c>
      <c r="C51" s="26">
        <v>45671</v>
      </c>
      <c r="D51" s="14" t="s">
        <v>167</v>
      </c>
      <c r="E51" s="27" t="s">
        <v>168</v>
      </c>
      <c r="F51" s="14" t="s">
        <v>169</v>
      </c>
      <c r="G51" s="28" t="s">
        <v>170</v>
      </c>
      <c r="H51" s="29">
        <v>1842</v>
      </c>
      <c r="I51" s="17" t="s">
        <v>20</v>
      </c>
      <c r="J51" s="24">
        <v>200000</v>
      </c>
      <c r="K51" s="24">
        <v>200000</v>
      </c>
      <c r="L51" s="18">
        <v>0</v>
      </c>
      <c r="M51" s="19" t="s">
        <v>21</v>
      </c>
    </row>
    <row r="52" spans="1:13" ht="31.5" customHeight="1" thickBot="1" x14ac:dyDescent="0.3">
      <c r="A52" s="30" t="s">
        <v>171</v>
      </c>
      <c r="B52" s="31"/>
      <c r="C52" s="32"/>
      <c r="D52" s="33"/>
      <c r="E52" s="33"/>
      <c r="F52" s="33"/>
      <c r="G52" s="34"/>
      <c r="H52" s="34"/>
      <c r="I52" s="34"/>
      <c r="J52" s="35">
        <f>SUM(J5:J51)</f>
        <v>15699055.369999999</v>
      </c>
      <c r="K52" s="35">
        <f>SUM(K5:K51)</f>
        <v>15699055.369999999</v>
      </c>
      <c r="L52" s="36"/>
      <c r="M52" s="36"/>
    </row>
    <row r="53" spans="1:13" x14ac:dyDescent="0.25">
      <c r="B53" s="37"/>
      <c r="E53" s="38"/>
      <c r="F53" s="38"/>
      <c r="K53" s="39"/>
    </row>
    <row r="54" spans="1:13" x14ac:dyDescent="0.25">
      <c r="B54" s="37"/>
      <c r="E54" s="38"/>
      <c r="F54" s="38"/>
      <c r="K54" s="39"/>
    </row>
    <row r="55" spans="1:13" x14ac:dyDescent="0.25">
      <c r="B55" s="37"/>
      <c r="E55" s="38"/>
      <c r="F55" s="38"/>
      <c r="J55" s="39"/>
      <c r="K55" s="39"/>
    </row>
    <row r="56" spans="1:13" x14ac:dyDescent="0.25">
      <c r="A56" s="40" t="s">
        <v>172</v>
      </c>
      <c r="B56" s="40"/>
      <c r="E56" s="38"/>
      <c r="F56" s="38"/>
      <c r="J56" s="39"/>
      <c r="K56" s="39"/>
    </row>
    <row r="57" spans="1:13" x14ac:dyDescent="0.25">
      <c r="A57" s="41" t="s">
        <v>173</v>
      </c>
      <c r="B57" s="41"/>
      <c r="C57" s="38"/>
      <c r="D57" s="41" t="s">
        <v>174</v>
      </c>
      <c r="E57" s="41"/>
      <c r="G57" s="41" t="s">
        <v>175</v>
      </c>
      <c r="H57" s="41"/>
      <c r="J57" s="39"/>
      <c r="K57" s="39"/>
    </row>
    <row r="58" spans="1:13" x14ac:dyDescent="0.25">
      <c r="A58" s="42" t="s">
        <v>176</v>
      </c>
      <c r="B58" s="42"/>
      <c r="D58" s="43" t="s">
        <v>177</v>
      </c>
      <c r="E58" s="43"/>
      <c r="G58" s="43" t="s">
        <v>178</v>
      </c>
      <c r="H58" s="43"/>
      <c r="J58" s="39"/>
      <c r="K58" s="39"/>
    </row>
    <row r="59" spans="1:13" x14ac:dyDescent="0.25">
      <c r="A59" s="41" t="s">
        <v>179</v>
      </c>
      <c r="B59" s="41"/>
      <c r="D59" s="41" t="s">
        <v>180</v>
      </c>
      <c r="E59" s="41"/>
      <c r="G59" s="41" t="s">
        <v>181</v>
      </c>
      <c r="H59" s="41"/>
      <c r="J59" s="39"/>
      <c r="K59" s="39"/>
    </row>
    <row r="60" spans="1:13" x14ac:dyDescent="0.25">
      <c r="J60" s="39"/>
      <c r="K60" s="39"/>
    </row>
    <row r="61" spans="1:13" x14ac:dyDescent="0.25">
      <c r="K61" s="39"/>
    </row>
  </sheetData>
  <mergeCells count="11">
    <mergeCell ref="D58:E58"/>
    <mergeCell ref="G58:H58"/>
    <mergeCell ref="A59:B59"/>
    <mergeCell ref="D59:E59"/>
    <mergeCell ref="G59:H59"/>
    <mergeCell ref="A1:M1"/>
    <mergeCell ref="A2:M2"/>
    <mergeCell ref="A3:M3"/>
    <mergeCell ref="A57:B57"/>
    <mergeCell ref="D57:E57"/>
    <mergeCell ref="G57:H57"/>
  </mergeCells>
  <dataValidations count="1">
    <dataValidation showInputMessage="1" showErrorMessage="1" sqref="M5:M51" xr:uid="{24F21D03-5E41-4329-8152-22A70D1A0164}"/>
  </dataValidations>
  <pageMargins left="0.70866141732283472" right="0.70866141732283472" top="0.74803149606299213" bottom="0.74803149606299213" header="0.31496062992125984" footer="0.31496062992125984"/>
  <pageSetup scale="44" fitToHeight="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cp:lastPrinted>2025-01-13T15:12:15Z</cp:lastPrinted>
  <dcterms:created xsi:type="dcterms:W3CDTF">2025-01-13T15:08:52Z</dcterms:created>
  <dcterms:modified xsi:type="dcterms:W3CDTF">2025-01-13T15:23:08Z</dcterms:modified>
</cp:coreProperties>
</file>