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Nextcloud\Nextcloud AG\Aristina\4 Cuenta Por Pagar\"/>
    </mc:Choice>
  </mc:AlternateContent>
  <xr:revisionPtr revIDLastSave="0" documentId="13_ncr:1_{8BD94E30-A73B-4CDF-9821-8AA3966B0160}" xr6:coauthVersionLast="47" xr6:coauthVersionMax="47" xr10:uidLastSave="{00000000-0000-0000-0000-000000000000}"/>
  <bookViews>
    <workbookView xWindow="-120" yWindow="-120" windowWidth="29040" windowHeight="15720" xr2:uid="{10ED61D1-159C-4CCF-9BA5-7183C676D173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4" authorId="0" shapeId="0" xr:uid="{9F5F6EA6-AC4A-406C-91D2-00F77040B1DB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<sst xmlns="http://schemas.openxmlformats.org/spreadsheetml/2006/main" count="219" uniqueCount="135">
  <si>
    <t>CENTRO DE EDUCACION MEDICA DE AMISTAD DOMINICO JAPONESA</t>
  </si>
  <si>
    <t xml:space="preserve">Pagos a Proveedores </t>
  </si>
  <si>
    <t>AL  30/06/2025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</si>
  <si>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</si>
  <si>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</si>
  <si>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</si>
  <si>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</si>
  <si>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</si>
  <si>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</si>
  <si>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</si>
  <si>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</si>
  <si>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</si>
  <si>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</si>
  <si>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</si>
  <si>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</si>
  <si>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</si>
  <si>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CEMADOJA-DAF-CD-2025- 0035</t>
  </si>
  <si>
    <t>Semapro, SRL</t>
  </si>
  <si>
    <t>PAGO POR SERVICIOS DE LICENCIA Y MANTENIMIENTO SINERGIA SOFTWARE PARA LABORATORIO CLINICO</t>
  </si>
  <si>
    <t>B1500000064</t>
  </si>
  <si>
    <t>N/A</t>
  </si>
  <si>
    <t>completo</t>
  </si>
  <si>
    <t>O/C CEMADOJA-DAF-CM-2024- 0045</t>
  </si>
  <si>
    <t>Pily Gourmet, SRL</t>
  </si>
  <si>
    <t>PAGO POR COMPRA DE DESAYUNOS, ALMUERZOS Y CENAS CORRESP. A LOS MESES DE ABRIL Y MAYO 2025</t>
  </si>
  <si>
    <t>B1500001622</t>
  </si>
  <si>
    <t>CEMADOJA-CCC-CP2025-0003</t>
  </si>
  <si>
    <t>Planet Medical Services, SRL</t>
  </si>
  <si>
    <t>PAGO POR SERVICIOS DE MANTENIMIENTO PREVENTIVO A EQUIPOS MEDICOS CORRESP. AL MES DE MAYO 2025</t>
  </si>
  <si>
    <t>B1500000350</t>
  </si>
  <si>
    <t>CEMADOJA-CCC-CP-2025-0002</t>
  </si>
  <si>
    <t>BIO NOVA, SRL</t>
  </si>
  <si>
    <t>PAGO POR COMPRA DE REACTIVOS PARA LABORATORIO CLINICO</t>
  </si>
  <si>
    <t>B1500016921</t>
  </si>
  <si>
    <t>CORPORACION DEL ACUEDUCTO Y ALCANTARILLADO DE SANTO DOMINGO</t>
  </si>
  <si>
    <t>PAGO POR SERVICIOS DE AGUA CORRESP. AL MES DE JUNIO 2025</t>
  </si>
  <si>
    <t>E450000008747</t>
  </si>
  <si>
    <t>E450000008748</t>
  </si>
  <si>
    <t>E450000008749</t>
  </si>
  <si>
    <t>CEMADOJA-DAF-CD-2025-0032</t>
  </si>
  <si>
    <t>PAGO POR ALMUERZO PARA SOCIALIZACION DEL POA</t>
  </si>
  <si>
    <t>B1500001621</t>
  </si>
  <si>
    <t>CEMADOJA-DAF-CD-2025-0036</t>
  </si>
  <si>
    <t>Serviamed Dominicana, SRL</t>
  </si>
  <si>
    <t>PAGO POR COMPRA DE SULFATO DE BARIUM</t>
  </si>
  <si>
    <t>B1500001655</t>
  </si>
  <si>
    <t>CEMADOJA-CCC-PEEX-2024-0001</t>
  </si>
  <si>
    <t>Unique Representaciones, SRL</t>
  </si>
  <si>
    <t>PAGO POR COMPRA PELICULAS PARA RAYOS X</t>
  </si>
  <si>
    <t>B1500005603</t>
  </si>
  <si>
    <t>Seguros Pepin, SA</t>
  </si>
  <si>
    <t>PAGO POR RENOVACION DE SEGURO DE MOTOCICLETA LONCIN CHASIS LLCPT00NA500373 AÑO 2022 POLIZA NO. 051-4316112 CORREP. 2025- 2026</t>
  </si>
  <si>
    <t>E450000000111</t>
  </si>
  <si>
    <t>CEMADOJA-DAF-CD-2025-0028</t>
  </si>
  <si>
    <t>S&amp;S 724, SRL</t>
  </si>
  <si>
    <t>PAGO POR SERVICIO DE MANTENIMIENTO PARA EQUIPOS DE ALIMENTACION ININTERRUMPIDA UPS</t>
  </si>
  <si>
    <t>B1500000032</t>
  </si>
  <si>
    <t>CEMADOJA-DAF-CD-2025-0027</t>
  </si>
  <si>
    <t>Edyjcsa, SRL</t>
  </si>
  <si>
    <t>PAGO POR COMPRA DE INSUMOS DE LIMPIEZA</t>
  </si>
  <si>
    <t>B1500000694</t>
  </si>
  <si>
    <t>CEMADOJA-DAF-CD-2025-0031</t>
  </si>
  <si>
    <t>QE SUPLIDORES, SRL</t>
  </si>
  <si>
    <t>PAGO POR COMPRA DE VASOS PLASTICOS DESCHABLES</t>
  </si>
  <si>
    <t>B1500000302</t>
  </si>
  <si>
    <t>CEMADOJA-DAF-CM-2025-0018</t>
  </si>
  <si>
    <t>ALIANZA INNOVADORA DE SERVICIOS AMBIENTALES, SRL</t>
  </si>
  <si>
    <t>PAGO POR SERVICIOS DE RECOGIDA DE DESECHOS TOXICOS CORRESP. AL MES DE MAYO 2025</t>
  </si>
  <si>
    <t>B1500002173</t>
  </si>
  <si>
    <t>CEMADOJA-DAF-CD-2025-0016</t>
  </si>
  <si>
    <t>JUAN ANTONIO DALIS CORDERO</t>
  </si>
  <si>
    <t>PAGO POR READECUACION Y ACONDICIONAMIENTO DE DIFERENTES AREAS DEL CENTRO</t>
  </si>
  <si>
    <t>B1500000055</t>
  </si>
  <si>
    <t>CEMADOJA-DAF-CM-2025-0017</t>
  </si>
  <si>
    <t>D&amp;H Hernandez Home Investment, SRL</t>
  </si>
  <si>
    <t>PAGO POR COMPRA DE COMBUSTIBLE (GASOIL)</t>
  </si>
  <si>
    <t>B1500000002</t>
  </si>
  <si>
    <t>CEMADOJA-DAF-CD-2025-0005</t>
  </si>
  <si>
    <t>ROSSMERY ARISLEIDA JIMENEZ BELTRE DE CAPELLAN</t>
  </si>
  <si>
    <t>PAGO POR COMPRA DE BOTELLONES DE AGUA</t>
  </si>
  <si>
    <t>B1500000612</t>
  </si>
  <si>
    <t>AYUNTAMIENTO DEL DISTRITO NACIONAL</t>
  </si>
  <si>
    <t>PAGO POR SERVICIOS DE RECOGIDA DE BASURA CORRESP. A JUNIO 2025</t>
  </si>
  <si>
    <t>B1500063579</t>
  </si>
  <si>
    <t>CEMADOJA-DAF-CD-2025-0042</t>
  </si>
  <si>
    <t>Impresora de Windt, SRL</t>
  </si>
  <si>
    <t>PAGO POR COMPRA DE ANUARIOS Y CARPETAS PARA EL ACTO DE GRADUACION DEL CONSEJO DE ENSEÑANZA E INVESTIGACION</t>
  </si>
  <si>
    <t>B1500000357</t>
  </si>
  <si>
    <t>CEMADOJA-DAF-CD-2025-0038</t>
  </si>
  <si>
    <t>AYARILIS SANCHEZ DE MEJIA</t>
  </si>
  <si>
    <t>PAGO POR SERVICIOS DE NOTARIZACION DE CONTRATO</t>
  </si>
  <si>
    <t>B1500000391</t>
  </si>
  <si>
    <t>PAGO POR COMPRA DE REACTIVOS E INSUMOS PARA LABORATORIO CLINICO</t>
  </si>
  <si>
    <t>B1500017165</t>
  </si>
  <si>
    <t>CEMADOJA-CCC-CP-2025-0005</t>
  </si>
  <si>
    <t>PAGO 20% INICIAL POR COMPRA DE EQUIPO DE SONOGRAFIA (ULTRASONIDO) MULTIPROPOSITO</t>
  </si>
  <si>
    <t>B1500000354</t>
  </si>
  <si>
    <t>CEMADOJA-DAF-CD-2025-0045</t>
  </si>
  <si>
    <t>Doctores Mallen Guerra, SA</t>
  </si>
  <si>
    <t>PAGO POR COMPRA DE FRASCOS DE ENEMA FLEET Y FRASCOS DE FOSFO SODA</t>
  </si>
  <si>
    <t>E450000000382</t>
  </si>
  <si>
    <t>CEMADOJA-DAF-CD-2025-0043</t>
  </si>
  <si>
    <t>Hypco Group, SRL</t>
  </si>
  <si>
    <t>PAGO POR SERVICIOS DE MANTENIMIENTO DEL SISTEMA DE CAMARA DE VIGILANCIA</t>
  </si>
  <si>
    <t>B1500000367</t>
  </si>
  <si>
    <t>CEMADOJA-DAF-CD-2025-0023</t>
  </si>
  <si>
    <t>DS, Bulding Care Limpieza Ejecutiva, SRL</t>
  </si>
  <si>
    <t>PAGO POR SERVICIOS DE FUMIGACION PARA LA ELIMINACION DE PLAGA</t>
  </si>
  <si>
    <t>B1500000124</t>
  </si>
  <si>
    <t>CEMADOJA-DAF-CD-2025-0041</t>
  </si>
  <si>
    <t>Servicios Electromedicos e Institucionales, SA</t>
  </si>
  <si>
    <t>PAGO POR SERVICIOS DE EVALUACION TECNICA A SISTEMAS DE TOMOGRAFIA II</t>
  </si>
  <si>
    <t>E450000000083</t>
  </si>
  <si>
    <t>CEMADOJA-DAF-CD-2025-0022</t>
  </si>
  <si>
    <t>FRANKLIN ESPINAL</t>
  </si>
  <si>
    <t>PAGO POR SERVICIOS DE MANTENIMIENTO Y REPARACION DE IMPRESORAS Y FOTOCOPIADORAS</t>
  </si>
  <si>
    <t>B1500000395</t>
  </si>
  <si>
    <t>PAGO 80% FINAL POR COMPRA DE EQUIPO DE SONOGRAFIA (ULTRASONIDO) MULTIPROPOSITO</t>
  </si>
  <si>
    <t>B1500000355</t>
  </si>
  <si>
    <t>COMPANIA DOMINICANA DE TELEFONOS C POR A</t>
  </si>
  <si>
    <t>POR SERVICIOS DE INTERNET, TELEFONICO, FLOTAS Y TELECABLE CORRESP. AL MES DE JUNIO 2025</t>
  </si>
  <si>
    <t>E450000079550</t>
  </si>
  <si>
    <t>E450000079930</t>
  </si>
  <si>
    <t>E450000079931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</si>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</sst>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8"/>
      <name val="Aptos Display"/>
      <family val="1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43" fontId="13" fillId="3" borderId="8" xfId="1" applyFont="1" applyFill="1" applyBorder="1" applyAlignment="1" applyProtection="1">
      <protection locked="0"/>
    </xf>
    <xf numFmtId="43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FED7E-B23A-4E94-840F-6C9DA8BF009D}">
  <dimension ref="A1:M45"/>
  <sheetViews>
    <sheetView tabSelected="1" workbookViewId="0">
      <selection activeCell="J45" sqref="J45"/>
    </sheetView>
  </sheetViews>
  <sheetFormatPr baseColWidth="10" defaultRowHeight="15" x14ac:dyDescent="0.25"/>
  <cols>
    <col min="2" max="3" width="12.140625" customWidth="1"/>
    <col min="4" max="4" width="26.140625" customWidth="1"/>
    <col min="5" max="5" width="55" customWidth="1"/>
    <col min="6" max="6" width="37" customWidth="1"/>
    <col min="7" max="7" width="13.85546875" bestFit="1" customWidth="1"/>
    <col min="8" max="8" width="9.5703125" customWidth="1"/>
    <col min="9" max="9" width="11.85546875" customWidth="1"/>
    <col min="10" max="11" width="21.28515625" customWidth="1"/>
    <col min="12" max="12" width="19.5703125" customWidth="1"/>
    <col min="13" max="13" width="21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40.5" x14ac:dyDescent="0.25">
      <c r="A5" s="13">
        <v>45810</v>
      </c>
      <c r="B5" s="13">
        <v>45806</v>
      </c>
      <c r="C5" s="13">
        <v>45825</v>
      </c>
      <c r="D5" s="14" t="s">
        <v>16</v>
      </c>
      <c r="E5" s="14" t="s">
        <v>17</v>
      </c>
      <c r="F5" s="14" t="s">
        <v>18</v>
      </c>
      <c r="G5" s="15" t="s">
        <v>19</v>
      </c>
      <c r="H5" s="16">
        <v>603</v>
      </c>
      <c r="I5" s="17" t="s">
        <v>20</v>
      </c>
      <c r="J5" s="15">
        <v>144000</v>
      </c>
      <c r="K5" s="15">
        <v>144000</v>
      </c>
      <c r="L5" s="18">
        <v>0</v>
      </c>
      <c r="M5" s="19" t="s">
        <v>21</v>
      </c>
    </row>
    <row r="6" spans="1:13" ht="40.5" x14ac:dyDescent="0.25">
      <c r="A6" s="13">
        <v>45813</v>
      </c>
      <c r="B6" s="13">
        <v>45811</v>
      </c>
      <c r="C6" s="13">
        <v>45828</v>
      </c>
      <c r="D6" s="14" t="s">
        <v>22</v>
      </c>
      <c r="E6" s="14" t="s">
        <v>23</v>
      </c>
      <c r="F6" s="14" t="s">
        <v>24</v>
      </c>
      <c r="G6" s="15" t="s">
        <v>25</v>
      </c>
      <c r="H6" s="16">
        <v>619</v>
      </c>
      <c r="I6" s="17" t="s">
        <v>20</v>
      </c>
      <c r="J6" s="15">
        <v>341114.4</v>
      </c>
      <c r="K6" s="15">
        <v>341114.4</v>
      </c>
      <c r="L6" s="18">
        <v>0</v>
      </c>
      <c r="M6" s="19" t="s">
        <v>21</v>
      </c>
    </row>
    <row r="7" spans="1:13" ht="40.5" x14ac:dyDescent="0.25">
      <c r="A7" s="13">
        <v>45814</v>
      </c>
      <c r="B7" s="13">
        <v>45810</v>
      </c>
      <c r="C7" s="13">
        <v>45829</v>
      </c>
      <c r="D7" s="14" t="s">
        <v>26</v>
      </c>
      <c r="E7" s="14" t="s">
        <v>27</v>
      </c>
      <c r="F7" s="14" t="s">
        <v>28</v>
      </c>
      <c r="G7" s="15" t="s">
        <v>29</v>
      </c>
      <c r="H7" s="16">
        <v>621</v>
      </c>
      <c r="I7" s="17" t="s">
        <v>20</v>
      </c>
      <c r="J7" s="15">
        <v>410371.65</v>
      </c>
      <c r="K7" s="15">
        <v>410371.65</v>
      </c>
      <c r="L7" s="18">
        <v>0</v>
      </c>
      <c r="M7" s="19" t="s">
        <v>21</v>
      </c>
    </row>
    <row r="8" spans="1:13" ht="27" x14ac:dyDescent="0.25">
      <c r="A8" s="13">
        <v>45817</v>
      </c>
      <c r="B8" s="13">
        <v>45790</v>
      </c>
      <c r="C8" s="13">
        <v>45832</v>
      </c>
      <c r="D8" s="14" t="s">
        <v>30</v>
      </c>
      <c r="E8" s="14" t="s">
        <v>31</v>
      </c>
      <c r="F8" s="14" t="s">
        <v>32</v>
      </c>
      <c r="G8" s="15" t="s">
        <v>33</v>
      </c>
      <c r="H8" s="16">
        <v>627</v>
      </c>
      <c r="I8" s="17" t="s">
        <v>20</v>
      </c>
      <c r="J8" s="20">
        <v>2120846</v>
      </c>
      <c r="K8" s="20">
        <v>2120846</v>
      </c>
      <c r="L8" s="18">
        <v>0</v>
      </c>
      <c r="M8" s="19" t="s">
        <v>21</v>
      </c>
    </row>
    <row r="9" spans="1:13" ht="27" x14ac:dyDescent="0.25">
      <c r="A9" s="13">
        <v>45817</v>
      </c>
      <c r="B9" s="21">
        <v>45809</v>
      </c>
      <c r="C9" s="13">
        <v>45832</v>
      </c>
      <c r="D9" s="14" t="s">
        <v>20</v>
      </c>
      <c r="E9" s="14" t="s">
        <v>34</v>
      </c>
      <c r="F9" s="14" t="s">
        <v>35</v>
      </c>
      <c r="G9" s="14" t="s">
        <v>36</v>
      </c>
      <c r="H9" s="16">
        <v>629</v>
      </c>
      <c r="I9" s="17" t="s">
        <v>20</v>
      </c>
      <c r="J9" s="20">
        <v>3276</v>
      </c>
      <c r="K9" s="22">
        <v>3276</v>
      </c>
      <c r="L9" s="18">
        <v>0</v>
      </c>
      <c r="M9" s="19" t="s">
        <v>21</v>
      </c>
    </row>
    <row r="10" spans="1:13" ht="27" x14ac:dyDescent="0.25">
      <c r="A10" s="13">
        <v>45817</v>
      </c>
      <c r="B10" s="13">
        <v>45809</v>
      </c>
      <c r="C10" s="13">
        <v>45832</v>
      </c>
      <c r="D10" s="14" t="s">
        <v>20</v>
      </c>
      <c r="E10" s="14" t="s">
        <v>34</v>
      </c>
      <c r="F10" s="14" t="s">
        <v>35</v>
      </c>
      <c r="G10" s="23" t="s">
        <v>37</v>
      </c>
      <c r="H10" s="16">
        <v>629</v>
      </c>
      <c r="I10" s="17" t="s">
        <v>20</v>
      </c>
      <c r="J10" s="24">
        <v>1092</v>
      </c>
      <c r="K10" s="24">
        <v>1092</v>
      </c>
      <c r="L10" s="18">
        <v>0</v>
      </c>
      <c r="M10" s="19" t="s">
        <v>21</v>
      </c>
    </row>
    <row r="11" spans="1:13" ht="27" x14ac:dyDescent="0.25">
      <c r="A11" s="13">
        <v>45817</v>
      </c>
      <c r="B11" s="25">
        <v>45809</v>
      </c>
      <c r="C11" s="13">
        <v>45832</v>
      </c>
      <c r="D11" s="14" t="s">
        <v>20</v>
      </c>
      <c r="E11" s="14" t="s">
        <v>34</v>
      </c>
      <c r="F11" s="14" t="s">
        <v>35</v>
      </c>
      <c r="G11" s="17" t="s">
        <v>38</v>
      </c>
      <c r="H11" s="16">
        <v>629</v>
      </c>
      <c r="I11" s="17" t="s">
        <v>20</v>
      </c>
      <c r="J11" s="24">
        <v>1092</v>
      </c>
      <c r="K11" s="24">
        <v>1092</v>
      </c>
      <c r="L11" s="18">
        <v>0</v>
      </c>
      <c r="M11" s="19" t="s">
        <v>21</v>
      </c>
    </row>
    <row r="12" spans="1:13" ht="27" x14ac:dyDescent="0.25">
      <c r="A12" s="13">
        <v>45819</v>
      </c>
      <c r="B12" s="13">
        <v>45811</v>
      </c>
      <c r="C12" s="13">
        <v>45834</v>
      </c>
      <c r="D12" s="14" t="s">
        <v>39</v>
      </c>
      <c r="E12" s="14" t="s">
        <v>23</v>
      </c>
      <c r="F12" s="14" t="s">
        <v>40</v>
      </c>
      <c r="G12" s="23" t="s">
        <v>41</v>
      </c>
      <c r="H12" s="16">
        <v>639</v>
      </c>
      <c r="I12" s="17" t="s">
        <v>20</v>
      </c>
      <c r="J12" s="15">
        <v>47878.5</v>
      </c>
      <c r="K12" s="15">
        <v>47878.5</v>
      </c>
      <c r="L12" s="18">
        <v>0</v>
      </c>
      <c r="M12" s="19" t="s">
        <v>21</v>
      </c>
    </row>
    <row r="13" spans="1:13" ht="27" x14ac:dyDescent="0.25">
      <c r="A13" s="13">
        <v>45820</v>
      </c>
      <c r="B13" s="25">
        <v>45811</v>
      </c>
      <c r="C13" s="13">
        <v>45835</v>
      </c>
      <c r="D13" s="14" t="s">
        <v>42</v>
      </c>
      <c r="E13" s="14" t="s">
        <v>43</v>
      </c>
      <c r="F13" s="14" t="s">
        <v>44</v>
      </c>
      <c r="G13" s="14" t="s">
        <v>45</v>
      </c>
      <c r="H13" s="16">
        <v>642</v>
      </c>
      <c r="I13" s="17" t="s">
        <v>20</v>
      </c>
      <c r="J13" s="24">
        <v>28800</v>
      </c>
      <c r="K13" s="24">
        <v>28800</v>
      </c>
      <c r="L13" s="18">
        <v>0</v>
      </c>
      <c r="M13" s="19" t="s">
        <v>21</v>
      </c>
    </row>
    <row r="14" spans="1:13" ht="27" x14ac:dyDescent="0.25">
      <c r="A14" s="13">
        <v>45820</v>
      </c>
      <c r="B14" s="13">
        <v>45811</v>
      </c>
      <c r="C14" s="13">
        <v>45835</v>
      </c>
      <c r="D14" s="14" t="s">
        <v>46</v>
      </c>
      <c r="E14" s="14" t="s">
        <v>47</v>
      </c>
      <c r="F14" s="14" t="s">
        <v>48</v>
      </c>
      <c r="G14" s="14" t="s">
        <v>49</v>
      </c>
      <c r="H14" s="16">
        <v>644</v>
      </c>
      <c r="I14" s="17" t="s">
        <v>20</v>
      </c>
      <c r="J14" s="15">
        <v>2140000.7999999998</v>
      </c>
      <c r="K14" s="15">
        <v>2140000.7999999998</v>
      </c>
      <c r="L14" s="18">
        <v>0</v>
      </c>
      <c r="M14" s="19" t="s">
        <v>21</v>
      </c>
    </row>
    <row r="15" spans="1:13" ht="54" x14ac:dyDescent="0.25">
      <c r="A15" s="13">
        <v>45820</v>
      </c>
      <c r="B15" s="25">
        <v>45819</v>
      </c>
      <c r="C15" s="13">
        <v>45835</v>
      </c>
      <c r="D15" s="14" t="s">
        <v>20</v>
      </c>
      <c r="E15" s="14" t="s">
        <v>50</v>
      </c>
      <c r="F15" s="14" t="s">
        <v>51</v>
      </c>
      <c r="G15" s="14" t="s">
        <v>52</v>
      </c>
      <c r="H15" s="16">
        <v>647</v>
      </c>
      <c r="I15" s="17" t="s">
        <v>20</v>
      </c>
      <c r="J15" s="24">
        <v>899</v>
      </c>
      <c r="K15" s="24">
        <v>899</v>
      </c>
      <c r="L15" s="18">
        <v>0</v>
      </c>
      <c r="M15" s="19" t="s">
        <v>21</v>
      </c>
    </row>
    <row r="16" spans="1:13" ht="40.5" x14ac:dyDescent="0.25">
      <c r="A16" s="13">
        <v>45821</v>
      </c>
      <c r="B16" s="13">
        <v>45814</v>
      </c>
      <c r="C16" s="13">
        <v>45836</v>
      </c>
      <c r="D16" s="14" t="s">
        <v>53</v>
      </c>
      <c r="E16" s="14" t="s">
        <v>54</v>
      </c>
      <c r="F16" s="14" t="s">
        <v>55</v>
      </c>
      <c r="G16" s="14" t="s">
        <v>56</v>
      </c>
      <c r="H16" s="16">
        <v>653</v>
      </c>
      <c r="I16" s="17" t="s">
        <v>20</v>
      </c>
      <c r="J16" s="24">
        <v>247800</v>
      </c>
      <c r="K16" s="24">
        <v>247800</v>
      </c>
      <c r="L16" s="18">
        <v>0</v>
      </c>
      <c r="M16" s="19" t="s">
        <v>21</v>
      </c>
    </row>
    <row r="17" spans="1:13" ht="27" x14ac:dyDescent="0.25">
      <c r="A17" s="13">
        <v>45824</v>
      </c>
      <c r="B17" s="25">
        <v>45810</v>
      </c>
      <c r="C17" s="13">
        <v>45839</v>
      </c>
      <c r="D17" s="14" t="s">
        <v>57</v>
      </c>
      <c r="E17" s="14" t="s">
        <v>58</v>
      </c>
      <c r="F17" s="14" t="s">
        <v>59</v>
      </c>
      <c r="G17" s="14" t="s">
        <v>60</v>
      </c>
      <c r="H17" s="16">
        <v>675</v>
      </c>
      <c r="I17" s="17" t="s">
        <v>20</v>
      </c>
      <c r="J17" s="15">
        <v>223940.4</v>
      </c>
      <c r="K17" s="15">
        <v>223940.4</v>
      </c>
      <c r="L17" s="18">
        <v>0</v>
      </c>
      <c r="M17" s="19" t="s">
        <v>21</v>
      </c>
    </row>
    <row r="18" spans="1:13" ht="27" x14ac:dyDescent="0.25">
      <c r="A18" s="13">
        <v>45824</v>
      </c>
      <c r="B18" s="13">
        <v>45810</v>
      </c>
      <c r="C18" s="13">
        <v>45839</v>
      </c>
      <c r="D18" s="14" t="s">
        <v>61</v>
      </c>
      <c r="E18" s="14" t="s">
        <v>62</v>
      </c>
      <c r="F18" s="14" t="s">
        <v>63</v>
      </c>
      <c r="G18" s="26" t="s">
        <v>64</v>
      </c>
      <c r="H18" s="27">
        <v>677</v>
      </c>
      <c r="I18" s="17" t="s">
        <v>20</v>
      </c>
      <c r="J18" s="24">
        <v>67850</v>
      </c>
      <c r="K18" s="24">
        <v>67850</v>
      </c>
      <c r="L18" s="18">
        <v>0</v>
      </c>
      <c r="M18" s="19" t="s">
        <v>21</v>
      </c>
    </row>
    <row r="19" spans="1:13" ht="40.5" x14ac:dyDescent="0.25">
      <c r="A19" s="13">
        <v>45824</v>
      </c>
      <c r="B19" s="13">
        <v>45813</v>
      </c>
      <c r="C19" s="28">
        <v>45839</v>
      </c>
      <c r="D19" s="14" t="s">
        <v>65</v>
      </c>
      <c r="E19" s="29" t="s">
        <v>66</v>
      </c>
      <c r="F19" s="14" t="s">
        <v>67</v>
      </c>
      <c r="G19" s="26" t="s">
        <v>68</v>
      </c>
      <c r="H19" s="27">
        <v>688</v>
      </c>
      <c r="I19" s="17" t="s">
        <v>20</v>
      </c>
      <c r="J19" s="24">
        <v>50000</v>
      </c>
      <c r="K19" s="24">
        <v>50000</v>
      </c>
      <c r="L19" s="18">
        <v>0</v>
      </c>
      <c r="M19" s="19" t="s">
        <v>21</v>
      </c>
    </row>
    <row r="20" spans="1:13" ht="40.5" x14ac:dyDescent="0.25">
      <c r="A20" s="13">
        <v>45825</v>
      </c>
      <c r="B20" s="13">
        <v>45819</v>
      </c>
      <c r="C20" s="28">
        <v>45839</v>
      </c>
      <c r="D20" s="14" t="s">
        <v>69</v>
      </c>
      <c r="E20" s="29" t="s">
        <v>70</v>
      </c>
      <c r="F20" s="14" t="s">
        <v>71</v>
      </c>
      <c r="G20" s="26" t="s">
        <v>72</v>
      </c>
      <c r="H20" s="27">
        <v>698</v>
      </c>
      <c r="I20" s="17" t="s">
        <v>20</v>
      </c>
      <c r="J20" s="24">
        <v>1725909.15</v>
      </c>
      <c r="K20" s="24">
        <v>1725909.15</v>
      </c>
      <c r="L20" s="18">
        <v>0</v>
      </c>
      <c r="M20" s="19" t="s">
        <v>21</v>
      </c>
    </row>
    <row r="21" spans="1:13" ht="27" x14ac:dyDescent="0.25">
      <c r="A21" s="13">
        <v>45826</v>
      </c>
      <c r="B21" s="13">
        <v>45800</v>
      </c>
      <c r="C21" s="28">
        <v>45841</v>
      </c>
      <c r="D21" s="14" t="s">
        <v>73</v>
      </c>
      <c r="E21" s="29" t="s">
        <v>74</v>
      </c>
      <c r="F21" s="29" t="s">
        <v>75</v>
      </c>
      <c r="G21" s="26" t="s">
        <v>76</v>
      </c>
      <c r="H21" s="27">
        <v>700</v>
      </c>
      <c r="I21" s="17" t="s">
        <v>20</v>
      </c>
      <c r="J21" s="24">
        <v>221600</v>
      </c>
      <c r="K21" s="24">
        <v>221600</v>
      </c>
      <c r="L21" s="18">
        <v>0</v>
      </c>
      <c r="M21" s="19" t="s">
        <v>21</v>
      </c>
    </row>
    <row r="22" spans="1:13" ht="27" x14ac:dyDescent="0.25">
      <c r="A22" s="13">
        <v>45826</v>
      </c>
      <c r="B22" s="13">
        <v>45825</v>
      </c>
      <c r="C22" s="28">
        <v>45841</v>
      </c>
      <c r="D22" s="14" t="s">
        <v>77</v>
      </c>
      <c r="E22" s="29" t="s">
        <v>78</v>
      </c>
      <c r="F22" s="29" t="s">
        <v>79</v>
      </c>
      <c r="G22" s="26" t="s">
        <v>80</v>
      </c>
      <c r="H22" s="27">
        <v>710</v>
      </c>
      <c r="I22" s="17" t="s">
        <v>20</v>
      </c>
      <c r="J22" s="24">
        <v>7946</v>
      </c>
      <c r="K22" s="24">
        <v>7946</v>
      </c>
      <c r="L22" s="18">
        <v>0</v>
      </c>
      <c r="M22" s="19" t="s">
        <v>21</v>
      </c>
    </row>
    <row r="23" spans="1:13" ht="27" x14ac:dyDescent="0.25">
      <c r="A23" s="13">
        <v>45831</v>
      </c>
      <c r="B23" s="13">
        <v>45810</v>
      </c>
      <c r="C23" s="28">
        <v>45846</v>
      </c>
      <c r="D23" s="14" t="s">
        <v>20</v>
      </c>
      <c r="E23" s="29" t="s">
        <v>81</v>
      </c>
      <c r="F23" s="29" t="s">
        <v>82</v>
      </c>
      <c r="G23" s="26" t="s">
        <v>83</v>
      </c>
      <c r="H23" s="27">
        <v>723</v>
      </c>
      <c r="I23" s="17" t="s">
        <v>20</v>
      </c>
      <c r="J23" s="24">
        <v>2741</v>
      </c>
      <c r="K23" s="24">
        <v>2741</v>
      </c>
      <c r="L23" s="18">
        <v>0</v>
      </c>
      <c r="M23" s="19" t="s">
        <v>21</v>
      </c>
    </row>
    <row r="24" spans="1:13" ht="54" x14ac:dyDescent="0.25">
      <c r="A24" s="13">
        <v>45831</v>
      </c>
      <c r="B24" s="13">
        <v>45825</v>
      </c>
      <c r="C24" s="28">
        <v>45846</v>
      </c>
      <c r="D24" s="14" t="s">
        <v>84</v>
      </c>
      <c r="E24" s="29" t="s">
        <v>85</v>
      </c>
      <c r="F24" s="29" t="s">
        <v>86</v>
      </c>
      <c r="G24" s="26" t="s">
        <v>87</v>
      </c>
      <c r="H24" s="27">
        <v>725</v>
      </c>
      <c r="I24" s="17" t="s">
        <v>20</v>
      </c>
      <c r="J24" s="24">
        <v>87615</v>
      </c>
      <c r="K24" s="24">
        <v>87615</v>
      </c>
      <c r="L24" s="18">
        <v>0</v>
      </c>
      <c r="M24" s="19" t="s">
        <v>21</v>
      </c>
    </row>
    <row r="25" spans="1:13" ht="27" x14ac:dyDescent="0.25">
      <c r="A25" s="13">
        <v>45831</v>
      </c>
      <c r="B25" s="13">
        <v>45831</v>
      </c>
      <c r="C25" s="28">
        <v>45846</v>
      </c>
      <c r="D25" s="14" t="s">
        <v>88</v>
      </c>
      <c r="E25" s="29" t="s">
        <v>89</v>
      </c>
      <c r="F25" s="29" t="s">
        <v>90</v>
      </c>
      <c r="G25" s="26" t="s">
        <v>91</v>
      </c>
      <c r="H25" s="27">
        <v>727</v>
      </c>
      <c r="I25" s="17" t="s">
        <v>20</v>
      </c>
      <c r="J25" s="24">
        <v>66337.320000000007</v>
      </c>
      <c r="K25" s="24">
        <v>66337.320000000007</v>
      </c>
      <c r="L25" s="18">
        <v>0</v>
      </c>
      <c r="M25" s="19" t="s">
        <v>21</v>
      </c>
    </row>
    <row r="26" spans="1:13" ht="27" x14ac:dyDescent="0.25">
      <c r="A26" s="13">
        <v>45832</v>
      </c>
      <c r="B26" s="13">
        <v>45819</v>
      </c>
      <c r="C26" s="28">
        <v>45847</v>
      </c>
      <c r="D26" s="14" t="s">
        <v>30</v>
      </c>
      <c r="E26" s="29" t="s">
        <v>31</v>
      </c>
      <c r="F26" s="29" t="s">
        <v>92</v>
      </c>
      <c r="G26" s="26" t="s">
        <v>93</v>
      </c>
      <c r="H26" s="27">
        <v>731</v>
      </c>
      <c r="I26" s="17" t="s">
        <v>20</v>
      </c>
      <c r="J26" s="24">
        <v>1081782.8999999999</v>
      </c>
      <c r="K26" s="24">
        <v>1081782.8999999999</v>
      </c>
      <c r="L26" s="18">
        <v>0</v>
      </c>
      <c r="M26" s="19" t="s">
        <v>21</v>
      </c>
    </row>
    <row r="27" spans="1:13" ht="40.5" x14ac:dyDescent="0.25">
      <c r="A27" s="13">
        <v>45833</v>
      </c>
      <c r="B27" s="13">
        <v>45831</v>
      </c>
      <c r="C27" s="28">
        <v>45848</v>
      </c>
      <c r="D27" s="14" t="s">
        <v>94</v>
      </c>
      <c r="E27" s="29" t="s">
        <v>27</v>
      </c>
      <c r="F27" s="29" t="s">
        <v>95</v>
      </c>
      <c r="G27" s="26" t="s">
        <v>96</v>
      </c>
      <c r="H27" s="27">
        <v>733</v>
      </c>
      <c r="I27" s="17" t="s">
        <v>20</v>
      </c>
      <c r="J27" s="24">
        <v>880020</v>
      </c>
      <c r="K27" s="24">
        <v>880020</v>
      </c>
      <c r="L27" s="18">
        <v>0</v>
      </c>
      <c r="M27" s="19" t="s">
        <v>21</v>
      </c>
    </row>
    <row r="28" spans="1:13" ht="27" x14ac:dyDescent="0.25">
      <c r="A28" s="13">
        <v>45833</v>
      </c>
      <c r="B28" s="13">
        <v>45825</v>
      </c>
      <c r="C28" s="28">
        <v>45848</v>
      </c>
      <c r="D28" s="14" t="s">
        <v>97</v>
      </c>
      <c r="E28" s="29" t="s">
        <v>98</v>
      </c>
      <c r="F28" s="29" t="s">
        <v>99</v>
      </c>
      <c r="G28" s="26" t="s">
        <v>100</v>
      </c>
      <c r="H28" s="27">
        <v>743</v>
      </c>
      <c r="I28" s="17" t="s">
        <v>20</v>
      </c>
      <c r="J28" s="24">
        <v>101388</v>
      </c>
      <c r="K28" s="24">
        <v>101388</v>
      </c>
      <c r="L28" s="18">
        <v>0</v>
      </c>
      <c r="M28" s="19" t="s">
        <v>21</v>
      </c>
    </row>
    <row r="29" spans="1:13" ht="27" x14ac:dyDescent="0.25">
      <c r="A29" s="13">
        <v>45835</v>
      </c>
      <c r="B29" s="13">
        <v>45825</v>
      </c>
      <c r="C29" s="28">
        <v>45850</v>
      </c>
      <c r="D29" s="14" t="s">
        <v>101</v>
      </c>
      <c r="E29" s="29" t="s">
        <v>102</v>
      </c>
      <c r="F29" s="29" t="s">
        <v>103</v>
      </c>
      <c r="G29" s="26" t="s">
        <v>104</v>
      </c>
      <c r="H29" s="27">
        <v>770</v>
      </c>
      <c r="I29" s="17" t="s">
        <v>20</v>
      </c>
      <c r="J29" s="24">
        <v>100300</v>
      </c>
      <c r="K29" s="24">
        <v>100300</v>
      </c>
      <c r="L29" s="18">
        <v>0</v>
      </c>
      <c r="M29" s="19" t="s">
        <v>21</v>
      </c>
    </row>
    <row r="30" spans="1:13" ht="27" x14ac:dyDescent="0.25">
      <c r="A30" s="13">
        <v>45835</v>
      </c>
      <c r="B30" s="13">
        <v>45834</v>
      </c>
      <c r="C30" s="28">
        <v>45850</v>
      </c>
      <c r="D30" s="14" t="s">
        <v>105</v>
      </c>
      <c r="E30" s="29" t="s">
        <v>106</v>
      </c>
      <c r="F30" s="29" t="s">
        <v>107</v>
      </c>
      <c r="G30" s="26" t="s">
        <v>108</v>
      </c>
      <c r="H30" s="27">
        <v>772</v>
      </c>
      <c r="I30" s="17" t="s">
        <v>20</v>
      </c>
      <c r="J30" s="24">
        <v>247540.4</v>
      </c>
      <c r="K30" s="24">
        <v>247540.4</v>
      </c>
      <c r="L30" s="18">
        <v>0</v>
      </c>
      <c r="M30" s="19" t="s">
        <v>21</v>
      </c>
    </row>
    <row r="31" spans="1:13" ht="27" x14ac:dyDescent="0.25">
      <c r="A31" s="13">
        <v>45835</v>
      </c>
      <c r="B31" s="13">
        <v>45834</v>
      </c>
      <c r="C31" s="28">
        <v>45850</v>
      </c>
      <c r="D31" s="14" t="s">
        <v>109</v>
      </c>
      <c r="E31" s="29" t="s">
        <v>110</v>
      </c>
      <c r="F31" s="29" t="s">
        <v>111</v>
      </c>
      <c r="G31" s="26" t="s">
        <v>112</v>
      </c>
      <c r="H31" s="27">
        <v>774</v>
      </c>
      <c r="I31" s="17" t="s">
        <v>20</v>
      </c>
      <c r="J31" s="24">
        <v>35400</v>
      </c>
      <c r="K31" s="24">
        <v>35400</v>
      </c>
      <c r="L31" s="18">
        <v>0</v>
      </c>
      <c r="M31" s="19" t="s">
        <v>21</v>
      </c>
    </row>
    <row r="32" spans="1:13" ht="40.5" x14ac:dyDescent="0.25">
      <c r="A32" s="13">
        <v>45835</v>
      </c>
      <c r="B32" s="13">
        <v>45828</v>
      </c>
      <c r="C32" s="28">
        <v>45850</v>
      </c>
      <c r="D32" s="14" t="s">
        <v>113</v>
      </c>
      <c r="E32" s="29" t="s">
        <v>114</v>
      </c>
      <c r="F32" s="29" t="s">
        <v>115</v>
      </c>
      <c r="G32" s="26" t="s">
        <v>116</v>
      </c>
      <c r="H32" s="27">
        <v>776</v>
      </c>
      <c r="I32" s="17" t="s">
        <v>20</v>
      </c>
      <c r="J32" s="24">
        <v>225067.3</v>
      </c>
      <c r="K32" s="24">
        <v>225067.3</v>
      </c>
      <c r="L32" s="18">
        <v>0</v>
      </c>
      <c r="M32" s="19" t="s">
        <v>21</v>
      </c>
    </row>
    <row r="33" spans="1:13" ht="40.5" x14ac:dyDescent="0.25">
      <c r="A33" s="13">
        <v>45838</v>
      </c>
      <c r="B33" s="13">
        <v>45838</v>
      </c>
      <c r="C33" s="28">
        <v>45853</v>
      </c>
      <c r="D33" s="14" t="s">
        <v>94</v>
      </c>
      <c r="E33" s="29" t="s">
        <v>27</v>
      </c>
      <c r="F33" s="29" t="s">
        <v>117</v>
      </c>
      <c r="G33" s="26" t="s">
        <v>118</v>
      </c>
      <c r="H33" s="27">
        <v>779</v>
      </c>
      <c r="I33" s="17" t="s">
        <v>20</v>
      </c>
      <c r="J33" s="24">
        <v>3520080</v>
      </c>
      <c r="K33" s="24">
        <v>3520080</v>
      </c>
      <c r="L33" s="18">
        <v>0</v>
      </c>
      <c r="M33" s="19" t="s">
        <v>21</v>
      </c>
    </row>
    <row r="34" spans="1:13" ht="40.5" x14ac:dyDescent="0.25">
      <c r="A34" s="13">
        <v>45838</v>
      </c>
      <c r="B34" s="13">
        <v>45835</v>
      </c>
      <c r="C34" s="28">
        <v>45853</v>
      </c>
      <c r="D34" s="14" t="s">
        <v>20</v>
      </c>
      <c r="E34" s="29" t="s">
        <v>119</v>
      </c>
      <c r="F34" s="29" t="s">
        <v>120</v>
      </c>
      <c r="G34" s="26" t="s">
        <v>121</v>
      </c>
      <c r="H34" s="27">
        <v>780</v>
      </c>
      <c r="I34" s="17" t="s">
        <v>20</v>
      </c>
      <c r="J34" s="24">
        <v>43342</v>
      </c>
      <c r="K34" s="24">
        <v>43342</v>
      </c>
      <c r="L34" s="18">
        <v>0</v>
      </c>
      <c r="M34" s="19" t="s">
        <v>21</v>
      </c>
    </row>
    <row r="35" spans="1:13" ht="40.5" x14ac:dyDescent="0.25">
      <c r="A35" s="13">
        <v>45838</v>
      </c>
      <c r="B35" s="13">
        <v>45836</v>
      </c>
      <c r="C35" s="28">
        <v>45853</v>
      </c>
      <c r="D35" s="14" t="s">
        <v>20</v>
      </c>
      <c r="E35" s="29" t="s">
        <v>119</v>
      </c>
      <c r="F35" s="29" t="s">
        <v>120</v>
      </c>
      <c r="G35" s="26" t="s">
        <v>122</v>
      </c>
      <c r="H35" s="27">
        <v>780</v>
      </c>
      <c r="I35" s="17" t="s">
        <v>20</v>
      </c>
      <c r="J35" s="24">
        <v>93191.53</v>
      </c>
      <c r="K35" s="24">
        <v>93191.53</v>
      </c>
      <c r="L35" s="18">
        <v>0</v>
      </c>
      <c r="M35" s="19" t="s">
        <v>21</v>
      </c>
    </row>
    <row r="36" spans="1:13" ht="41.25" thickBot="1" x14ac:dyDescent="0.3">
      <c r="A36" s="13">
        <v>45838</v>
      </c>
      <c r="B36" s="13">
        <v>45836</v>
      </c>
      <c r="C36" s="28">
        <v>45853</v>
      </c>
      <c r="D36" s="14" t="s">
        <v>20</v>
      </c>
      <c r="E36" s="29" t="s">
        <v>119</v>
      </c>
      <c r="F36" s="29" t="s">
        <v>120</v>
      </c>
      <c r="G36" s="26" t="s">
        <v>123</v>
      </c>
      <c r="H36" s="27">
        <v>780</v>
      </c>
      <c r="I36" s="17" t="s">
        <v>20</v>
      </c>
      <c r="J36" s="24">
        <v>18855.52</v>
      </c>
      <c r="K36" s="24">
        <v>18855.52</v>
      </c>
      <c r="L36" s="18">
        <v>0</v>
      </c>
      <c r="M36" s="19" t="s">
        <v>21</v>
      </c>
    </row>
    <row r="37" spans="1:13" ht="31.5" customHeight="1" thickBot="1" x14ac:dyDescent="0.3">
      <c r="A37" s="30" t="s">
        <v>124</v>
      </c>
      <c r="B37" s="31"/>
      <c r="C37" s="32"/>
      <c r="D37" s="33"/>
      <c r="E37" s="33"/>
      <c r="F37" s="33"/>
      <c r="G37" s="34"/>
      <c r="H37" s="34"/>
      <c r="I37" s="34"/>
      <c r="J37" s="35">
        <f>SUM(J5:J36)</f>
        <v>14288076.870000001</v>
      </c>
      <c r="K37" s="35">
        <f>SUM(K5:K36)</f>
        <v>14288076.870000001</v>
      </c>
      <c r="L37" s="36"/>
      <c r="M37" s="36"/>
    </row>
    <row r="38" spans="1:13" x14ac:dyDescent="0.25">
      <c r="B38" s="37"/>
      <c r="E38" s="38"/>
      <c r="F38" s="38"/>
      <c r="K38" s="39"/>
    </row>
    <row r="39" spans="1:13" x14ac:dyDescent="0.25">
      <c r="B39" s="37"/>
      <c r="E39" s="38"/>
      <c r="F39" s="38"/>
      <c r="K39" s="39"/>
    </row>
    <row r="40" spans="1:13" x14ac:dyDescent="0.25">
      <c r="B40" s="37"/>
      <c r="E40" s="38"/>
      <c r="F40" s="38"/>
      <c r="K40" s="39"/>
    </row>
    <row r="41" spans="1:13" x14ac:dyDescent="0.25">
      <c r="A41" s="40" t="s">
        <v>125</v>
      </c>
      <c r="B41" s="40"/>
      <c r="E41" s="38"/>
      <c r="F41" s="38"/>
      <c r="K41" s="39"/>
    </row>
    <row r="42" spans="1:13" x14ac:dyDescent="0.25">
      <c r="A42" s="41" t="s">
        <v>126</v>
      </c>
      <c r="B42" s="41"/>
      <c r="C42" s="38"/>
      <c r="D42" s="41" t="s">
        <v>127</v>
      </c>
      <c r="E42" s="41"/>
      <c r="G42" s="41" t="s">
        <v>128</v>
      </c>
      <c r="H42" s="41"/>
    </row>
    <row r="43" spans="1:13" x14ac:dyDescent="0.25">
      <c r="A43" s="42" t="s">
        <v>129</v>
      </c>
      <c r="B43" s="42"/>
      <c r="D43" s="43" t="s">
        <v>130</v>
      </c>
      <c r="E43" s="43"/>
      <c r="G43" s="43" t="s">
        <v>131</v>
      </c>
      <c r="H43" s="43"/>
    </row>
    <row r="44" spans="1:13" x14ac:dyDescent="0.25">
      <c r="A44" s="41" t="s">
        <v>132</v>
      </c>
      <c r="B44" s="41"/>
      <c r="D44" s="41" t="s">
        <v>133</v>
      </c>
      <c r="E44" s="41"/>
      <c r="G44" s="41" t="s">
        <v>134</v>
      </c>
      <c r="H44" s="41"/>
    </row>
    <row r="45" spans="1:13" x14ac:dyDescent="0.25">
      <c r="J45" s="44"/>
    </row>
  </sheetData>
  <mergeCells count="11">
    <mergeCell ref="D43:E43"/>
    <mergeCell ref="G43:H43"/>
    <mergeCell ref="A44:B44"/>
    <mergeCell ref="D44:E44"/>
    <mergeCell ref="G44:H44"/>
    <mergeCell ref="A1:M1"/>
    <mergeCell ref="A2:M2"/>
    <mergeCell ref="A3:M3"/>
    <mergeCell ref="A42:B42"/>
    <mergeCell ref="D42:E42"/>
    <mergeCell ref="G42:H42"/>
  </mergeCells>
  <dataValidations count="1">
    <dataValidation showInputMessage="1" showErrorMessage="1" sqref="M5:M36" xr:uid="{CA5E9AFA-CDDC-4511-B2EB-BCFCD98411F2}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dcterms:created xsi:type="dcterms:W3CDTF">2025-07-08T18:48:27Z</dcterms:created>
  <dcterms:modified xsi:type="dcterms:W3CDTF">2025-07-08T18:51:45Z</dcterms:modified>
</cp:coreProperties>
</file>