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4 Cuenta Por Pagar\"/>
    </mc:Choice>
  </mc:AlternateContent>
  <xr:revisionPtr revIDLastSave="0" documentId="13_ncr:1_{BB631CD9-B9BD-4FB7-B47F-2E47391B7B8D}" xr6:coauthVersionLast="47" xr6:coauthVersionMax="47" xr10:uidLastSave="{00000000-0000-0000-0000-000000000000}"/>
  <bookViews>
    <workbookView xWindow="-120" yWindow="-120" windowWidth="29040" windowHeight="15720" xr2:uid="{F83CC1E1-D01C-4A7D-9743-D19E9185AB03}"/>
  </bookViews>
  <sheets>
    <sheet name="DICIEMBRE " sheetId="1" r:id="rId1"/>
  </sheets>
  <definedNames>
    <definedName name="_xlnm.Print_Area" localSheetId="0">'DICIEMBRE '!$A$1:$M$55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J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4" authorId="0" shapeId="0" xr:uid="{17E65185-C850-48FB-928E-1925A22EA43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Completo ,Pendiente, Trasado</t>
        </r>
      </text>
    </comment>
  </commentList>
</comments>
</file>

<file path=xl/sharedStrings.xml><?xml version="1.0" encoding="utf-8"?>
<sst xmlns="http://schemas.openxmlformats.org/spreadsheetml/2006/main" count="279" uniqueCount="156">
  <si>
    <t>CENTRO DE EDUCACION MEDICA DE AMISTAD DOMINICO JAPONESA</t>
  </si>
  <si>
    <t xml:space="preserve">Pagos a Proveedores </t>
  </si>
  <si>
    <t>AL  31/12/2025</t>
  </si>
  <si>
    <t xml:space="preserve">FECHA
 REGISTRO </t>
  </si>
  <si>
    <t xml:space="preserve">FECHA
 FACTURACION </t>
  </si>
  <si>
    <t xml:space="preserve">FECHA VENCIMIENTO </t>
  </si>
  <si>
    <t>ORDEN DE 
COMPRA</t>
  </si>
  <si>
    <t>PROVEEDOR</t>
  </si>
  <si>
    <t>CONCEPTO</t>
  </si>
  <si>
    <t xml:space="preserve">FACTURA No. </t>
  </si>
  <si>
    <t>No.
Libramientos</t>
  </si>
  <si>
    <t>No.
CHEQUE</t>
  </si>
  <si>
    <t>MONTO FACTURADO</t>
  </si>
  <si>
    <t>PAGADO</t>
  </si>
  <si>
    <t>PENDIENTE</t>
  </si>
  <si>
    <t>ESTADO</t>
  </si>
  <si>
    <t>CEMADOJA-DAF-CM-2025-0040</t>
  </si>
  <si>
    <t>D&amp;H Hernandez Home Investment, SRL</t>
  </si>
  <si>
    <t>PAGO POR COMPRA DE GASOIL</t>
  </si>
  <si>
    <t>B1500000006</t>
  </si>
  <si>
    <t>N/A</t>
  </si>
  <si>
    <t>completo</t>
  </si>
  <si>
    <t>B1500000007</t>
  </si>
  <si>
    <t>B1500000008</t>
  </si>
  <si>
    <t>CEMADOJA-DAF-CD-2025-0074</t>
  </si>
  <si>
    <t>Multi-Services Winca, SRL</t>
  </si>
  <si>
    <t>PAGO POR COMPRA DE INSUMOS DE MANTENIMIENTO</t>
  </si>
  <si>
    <t>B1500000123</t>
  </si>
  <si>
    <t>CEMADOJA-CCC-CP-2025-0003</t>
  </si>
  <si>
    <t>Planet Medical Services, SRL</t>
  </si>
  <si>
    <t>PAGO POR SERVICIOS DE MANTENIMIENTO PREVENTIVO A EQUIPOS MEDICOS DE IMAGENES CORRESP. AL MES DE NOVIEMBRE 2025</t>
  </si>
  <si>
    <t>B1500000382</t>
  </si>
  <si>
    <t>Liberty Networks Dominicana, SA</t>
  </si>
  <si>
    <t>PAGO POR SERVICIOS DE INTERNET CORRESP. AL MES DICIEMBRE 2025</t>
  </si>
  <si>
    <t>E450000002038</t>
  </si>
  <si>
    <t>CEMADOJA-DAF-CD-2025-0086</t>
  </si>
  <si>
    <t>GENEROSO ALTAGRACIA GOMEZ</t>
  </si>
  <si>
    <t>PAGO POR COMPRA Y SERVICIOS DE MANTENIMIENTO EXTINTORES</t>
  </si>
  <si>
    <t>B1500000078</t>
  </si>
  <si>
    <t>CEMADOJA-DAF-CD-2025-0070</t>
  </si>
  <si>
    <t>PAGO POR COMPRA DE PINTURA Y PLANCHAS DE PLAFON</t>
  </si>
  <si>
    <t>B1500000122</t>
  </si>
  <si>
    <t>CORPORACION DEL ACUEDUCTO Y ALCANTARILLADO DE SANTO DOMINGO</t>
  </si>
  <si>
    <t>PAGO POR SERVICIOS DE AGUA CORRESP. AL MES DE DICIEMBRE 2025</t>
  </si>
  <si>
    <t>E450000020305</t>
  </si>
  <si>
    <t>E450000020306</t>
  </si>
  <si>
    <t>E450000020307</t>
  </si>
  <si>
    <t>AYUNTAMIENTO DEL DISTRITO NACIONAL</t>
  </si>
  <si>
    <t>PAGO POR SERVICIOS DE RECOGIDA DE BASURA CORRESP. AL MES DE DICIEMBRE 2025</t>
  </si>
  <si>
    <t>B15000068436</t>
  </si>
  <si>
    <t>CEMADOJA-DAF-CD-2025-0100</t>
  </si>
  <si>
    <t>Kelssy Pharma, SRL</t>
  </si>
  <si>
    <t>PAGO POR LICENCIA Y REGENCIA PARA EL USO DE MEDICAMENTOS CONTROLADOS</t>
  </si>
  <si>
    <t>B1500000001</t>
  </si>
  <si>
    <t>CEMADOJA-DAF-CD-2025-0101</t>
  </si>
  <si>
    <t>Kairosimport, SRL</t>
  </si>
  <si>
    <t>PAGO POR COMPRA DE INSUMOS DE OFICINA</t>
  </si>
  <si>
    <t>B1500000312</t>
  </si>
  <si>
    <t>CEMADOJA-DAF-CM-2025-0047</t>
  </si>
  <si>
    <t>Darp Group, S.R.L</t>
  </si>
  <si>
    <t>PAGO POR SERVICIOS DE MANTENIMIENTO PREVENTIVO Y CORRECTIVO PARA SISTEMA DE ENFRIAMIENTO CHILLER DE RESONANCIA MAGNETICA</t>
  </si>
  <si>
    <t>B1500000125</t>
  </si>
  <si>
    <t>CEMADOJA-DAF-CD-2025-0055</t>
  </si>
  <si>
    <t>TECNAS C POR A</t>
  </si>
  <si>
    <t>PAGO POR SERVICIOS DE MANTENIMIENTO AL ASCENSOR DEL CENTRO</t>
  </si>
  <si>
    <t>E450000000084</t>
  </si>
  <si>
    <t>CEMADOJA-DAF-CM-2025- 0018</t>
  </si>
  <si>
    <t>ALIANZA INNOVADORA DE SERVICIOS AMBIENTALES, SRL</t>
  </si>
  <si>
    <t>PAGO POR SERVICIOS DE RECOGIDA DE DESECHOS BIOMEDICOS CORRESP. AL MES DE NOVIEMBRE 2025</t>
  </si>
  <si>
    <t>E450000000076</t>
  </si>
  <si>
    <t>CEMADOJA-DAF-CM-2025-0043</t>
  </si>
  <si>
    <t>Constructora Solinma SRL</t>
  </si>
  <si>
    <t>PAGO POR SERVICIOS DE MANTENIMIENTO DEL SISTEMA DE CONTROLES ELECTRICOS</t>
  </si>
  <si>
    <t>B1500000011</t>
  </si>
  <si>
    <t>CEMADOJA-CCC-PEPU-2025-0001</t>
  </si>
  <si>
    <t>Unique Representaciones, SRL</t>
  </si>
  <si>
    <t>PAGO POR COMPRA DE PELICULAS PARA RAYOS X</t>
  </si>
  <si>
    <t>B1500005883</t>
  </si>
  <si>
    <t>B1500000010</t>
  </si>
  <si>
    <t>CEMADOJA-DAF-CM-2025-0028</t>
  </si>
  <si>
    <t>Pily Gourmet, SRL</t>
  </si>
  <si>
    <t>PAGO POR COMPRA DE DESAYUNOS, ALMUERZOS Y CENAS CORRESP. AL MES DE NOVIEMBRE 2025</t>
  </si>
  <si>
    <t>B1500001950</t>
  </si>
  <si>
    <t>CEMADOJA-DAF-CM-2025-0051</t>
  </si>
  <si>
    <t>PAGO POR COMPRA DE BOLSAS DE TINTAS PARA IMPRESORAS</t>
  </si>
  <si>
    <t>CEMADOJA-DAF-CD-2025-0085</t>
  </si>
  <si>
    <t>Universal de Cómputos, SRL</t>
  </si>
  <si>
    <t>PAGO POR COMPRA DE CAJAS DE MANTENIMIENTO E IMPRESORA</t>
  </si>
  <si>
    <t>E450000000001</t>
  </si>
  <si>
    <t>CEMADOJA-DAF-CD-2025-0110</t>
  </si>
  <si>
    <t>QE SUPLIDORES, SRL</t>
  </si>
  <si>
    <t>COMPRA DE INSUMO PARA EL AREA DE HIGIENIZACION Y STOCK DE ALMACEN</t>
  </si>
  <si>
    <t>B1500000323</t>
  </si>
  <si>
    <t>CEMADOJA-DAF-CD-2025-0109</t>
  </si>
  <si>
    <t>S &amp; Y SUPPLY, SRL</t>
  </si>
  <si>
    <t>COMPRA DE NEVERA MICROONDAS Y CAFETERA ELECTRICA</t>
  </si>
  <si>
    <t>B1500000801</t>
  </si>
  <si>
    <t>CEMADOJA-DAF-CD-2025-0107</t>
  </si>
  <si>
    <t>Sowey Comercial, E.I.R.L</t>
  </si>
  <si>
    <t>COMPRA COMPRESOR Y FILTRO SOLDABLE</t>
  </si>
  <si>
    <t>B1500001036</t>
  </si>
  <si>
    <t>CEMADOJA-DAF-CD-2025-0005</t>
  </si>
  <si>
    <t>ROSSMERY ARISLEIDA JIMENEZ BELTRE DE CAPELLAN</t>
  </si>
  <si>
    <t>BOTELLONES AGUA PARA USO DEL CENTRO</t>
  </si>
  <si>
    <t>B1500000666</t>
  </si>
  <si>
    <t>CEMADOJA-DAF-CD-2025-0111</t>
  </si>
  <si>
    <t>MANTENIMIENTO CORRECTIVO ASCENSOR</t>
  </si>
  <si>
    <t>E450000000110</t>
  </si>
  <si>
    <t>E450000000111</t>
  </si>
  <si>
    <t>CEMADOJA-DAF-CM-2025-0049</t>
  </si>
  <si>
    <t>Dimedom EE Diagnósticos Médicos Dominicanos, SRL</t>
  </si>
  <si>
    <t>COMPRA ESTACION O ROBOT DE CD/DVD PARA IMAGENES MEDICAS</t>
  </si>
  <si>
    <t>B1500000679</t>
  </si>
  <si>
    <t>CEMADOJA-DAF-CD-2025-0112</t>
  </si>
  <si>
    <t>Ventas Diversas Farmaceuticas, SRL</t>
  </si>
  <si>
    <t>COMPRA DE GUANTES DE EXAMENES M,L,S Y PRESERVATIVOS</t>
  </si>
  <si>
    <t>E450000000075</t>
  </si>
  <si>
    <t>CEMADOJA-DAF-CM-2025-0055</t>
  </si>
  <si>
    <t>Irrational Studio, SRL</t>
  </si>
  <si>
    <t>ALMUERZO TIPO BUFFET PARA LA PRESENTACION DE LA MEMORIA DEL CENTRO 2025</t>
  </si>
  <si>
    <t>B1500000103</t>
  </si>
  <si>
    <t>CEMADOJA-CCC-CP-2025-0008</t>
  </si>
  <si>
    <t>20% Reparacion de equipo de tomografia</t>
  </si>
  <si>
    <t>B1500000388</t>
  </si>
  <si>
    <t>CEMADOJA-DAF-CM-2025-0052</t>
  </si>
  <si>
    <t>PAGO POR COMPRA DE PAPEL SONOGRAFICO</t>
  </si>
  <si>
    <t>B1500005974</t>
  </si>
  <si>
    <t>B1500005958</t>
  </si>
  <si>
    <t>PAGO 80% RESTANTE POR REPARACION DE EQUIPO PARA TOMOGRAFIA</t>
  </si>
  <si>
    <t>B1500000389</t>
  </si>
  <si>
    <t>COMPANIA DOMINICANA DE TELEFONOS C POR A</t>
  </si>
  <si>
    <t>PAGO POR SERVICIOS DE TELEFONICOS, INTERNET, TELECABLE, FLOTAS CORRESP. AL MES DE DICIEMBRE 2025</t>
  </si>
  <si>
    <t>E450000099582</t>
  </si>
  <si>
    <t>E450000100255</t>
  </si>
  <si>
    <t>E450000100291</t>
  </si>
  <si>
    <t>CEMADOJA-DAF-CD-2025-0106</t>
  </si>
  <si>
    <t>PAGO POR COMPRA DE BATAS PARA PACIENTE AZUL</t>
  </si>
  <si>
    <t>E450000000077</t>
  </si>
  <si>
    <t>CEMADOJA-CCC-CP-2025-0007</t>
  </si>
  <si>
    <t>BIO NOVA, SRL</t>
  </si>
  <si>
    <t>PAGO POR COMPRA DE REACTIVOS E INSUMOS DE LABORATORIO</t>
  </si>
  <si>
    <t>E450000000291</t>
  </si>
  <si>
    <t>Farmaceutica Dalmasi (FARMADAL), SRL</t>
  </si>
  <si>
    <t>PAGO POR COMPRA DE REACTIVOS E INSUMOS</t>
  </si>
  <si>
    <t>E450000000118</t>
  </si>
  <si>
    <t xml:space="preserve">TOTAL </t>
  </si>
  <si>
    <t>________________________</t>
  </si>
  <si>
    <t xml:space="preserve">Preparado </t>
  </si>
  <si>
    <t xml:space="preserve">Revisado </t>
  </si>
  <si>
    <t xml:space="preserve">Aprobado </t>
  </si>
  <si>
    <t>Licda. Yohanna Luciano</t>
  </si>
  <si>
    <t>Licda. Ana A. Gomez T.</t>
  </si>
  <si>
    <t>Licdo. Ramon v. Feliz o.</t>
  </si>
  <si>
    <t>Aux. Contabilidad</t>
  </si>
  <si>
    <t>Enc.  De Contabilidad</t>
  </si>
  <si>
    <t>Enc.  Adm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</si>
</sst>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 Light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/>
    </xf>
    <xf numFmtId="0" fontId="8" fillId="0" borderId="0" xfId="0" applyFont="1"/>
    <xf numFmtId="14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wrapText="1"/>
    </xf>
    <xf numFmtId="14" fontId="7" fillId="2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4" fillId="3" borderId="5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43" fontId="14" fillId="3" borderId="1" xfId="1" applyFont="1" applyFill="1" applyBorder="1" applyAlignment="1" applyProtection="1">
      <protection locked="0"/>
    </xf>
    <xf numFmtId="43" fontId="14" fillId="3" borderId="1" xfId="1" applyFont="1" applyFill="1" applyBorder="1" applyAlignment="1" applyProtection="1">
      <alignment horizontal="center" vertical="center"/>
      <protection locked="0"/>
    </xf>
    <xf numFmtId="43" fontId="15" fillId="3" borderId="1" xfId="1" applyFont="1" applyFill="1" applyBorder="1" applyProtection="1">
      <protection locked="0"/>
    </xf>
    <xf numFmtId="0" fontId="11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2D3B6-6B2C-4305-B4BB-3F32E78B2826}">
  <sheetPr>
    <pageSetUpPr fitToPage="1"/>
  </sheetPr>
  <dimension ref="A1:M56"/>
  <sheetViews>
    <sheetView tabSelected="1" topLeftCell="A22" workbookViewId="0">
      <selection activeCell="E51" sqref="E51"/>
    </sheetView>
  </sheetViews>
  <sheetFormatPr baseColWidth="10" defaultRowHeight="15" x14ac:dyDescent="0.25"/>
  <cols>
    <col min="2" max="3" width="12.140625" customWidth="1"/>
    <col min="4" max="4" width="28.140625" bestFit="1" customWidth="1"/>
    <col min="5" max="5" width="52.28515625" customWidth="1"/>
    <col min="6" max="6" width="37" customWidth="1"/>
    <col min="7" max="7" width="14.85546875" customWidth="1"/>
    <col min="8" max="8" width="9.5703125" style="62" customWidth="1"/>
    <col min="9" max="9" width="11.85546875" customWidth="1"/>
    <col min="10" max="11" width="21.28515625" customWidth="1"/>
    <col min="12" max="12" width="19.5703125" customWidth="1"/>
    <col min="13" max="13" width="21.42578125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1.5" customHeight="1" x14ac:dyDescent="0.25">
      <c r="A4" s="3" t="s">
        <v>3</v>
      </c>
      <c r="B4" s="3" t="s">
        <v>4</v>
      </c>
      <c r="C4" s="3" t="s">
        <v>5</v>
      </c>
      <c r="D4" s="4" t="s">
        <v>6</v>
      </c>
      <c r="E4" s="5" t="s">
        <v>7</v>
      </c>
      <c r="F4" s="6" t="s">
        <v>8</v>
      </c>
      <c r="G4" s="3" t="s">
        <v>9</v>
      </c>
      <c r="H4" s="3" t="s">
        <v>10</v>
      </c>
      <c r="I4" s="3" t="s">
        <v>11</v>
      </c>
      <c r="J4" s="7" t="s">
        <v>12</v>
      </c>
      <c r="K4" s="3" t="s">
        <v>13</v>
      </c>
      <c r="L4" s="3" t="s">
        <v>14</v>
      </c>
      <c r="M4" s="8" t="s">
        <v>15</v>
      </c>
    </row>
    <row r="5" spans="1:13" x14ac:dyDescent="0.25">
      <c r="A5" s="9">
        <v>45993</v>
      </c>
      <c r="B5" s="9">
        <v>45962</v>
      </c>
      <c r="C5" s="9">
        <v>46008</v>
      </c>
      <c r="D5" s="10" t="s">
        <v>16</v>
      </c>
      <c r="E5" s="10" t="s">
        <v>17</v>
      </c>
      <c r="F5" s="10" t="s">
        <v>18</v>
      </c>
      <c r="G5" s="11" t="s">
        <v>19</v>
      </c>
      <c r="H5" s="12">
        <v>1657</v>
      </c>
      <c r="I5" s="13" t="s">
        <v>20</v>
      </c>
      <c r="J5" s="14">
        <v>224800</v>
      </c>
      <c r="K5" s="14">
        <v>224800</v>
      </c>
      <c r="L5" s="15">
        <v>0</v>
      </c>
      <c r="M5" s="16" t="s">
        <v>21</v>
      </c>
    </row>
    <row r="6" spans="1:13" x14ac:dyDescent="0.25">
      <c r="A6" s="9">
        <v>45993</v>
      </c>
      <c r="B6" s="9">
        <v>45972</v>
      </c>
      <c r="C6" s="9">
        <v>46008</v>
      </c>
      <c r="D6" s="10" t="s">
        <v>16</v>
      </c>
      <c r="E6" s="10" t="s">
        <v>17</v>
      </c>
      <c r="F6" s="10" t="s">
        <v>18</v>
      </c>
      <c r="G6" s="11" t="s">
        <v>22</v>
      </c>
      <c r="H6" s="12">
        <v>1657</v>
      </c>
      <c r="I6" s="13" t="s">
        <v>20</v>
      </c>
      <c r="J6" s="14">
        <v>224800</v>
      </c>
      <c r="K6" s="14">
        <v>224800</v>
      </c>
      <c r="L6" s="15">
        <v>0</v>
      </c>
      <c r="M6" s="16" t="s">
        <v>21</v>
      </c>
    </row>
    <row r="7" spans="1:13" x14ac:dyDescent="0.25">
      <c r="A7" s="9">
        <v>45993</v>
      </c>
      <c r="B7" s="9">
        <v>45971</v>
      </c>
      <c r="C7" s="9">
        <v>46008</v>
      </c>
      <c r="D7" s="17" t="s">
        <v>16</v>
      </c>
      <c r="E7" s="10" t="s">
        <v>17</v>
      </c>
      <c r="F7" s="10" t="s">
        <v>18</v>
      </c>
      <c r="G7" s="11" t="s">
        <v>23</v>
      </c>
      <c r="H7" s="12">
        <v>1657</v>
      </c>
      <c r="I7" s="13" t="s">
        <v>20</v>
      </c>
      <c r="J7" s="14">
        <v>224800</v>
      </c>
      <c r="K7" s="14">
        <v>224800</v>
      </c>
      <c r="L7" s="15">
        <v>0</v>
      </c>
      <c r="M7" s="16" t="s">
        <v>21</v>
      </c>
    </row>
    <row r="8" spans="1:13" ht="25.5" x14ac:dyDescent="0.25">
      <c r="A8" s="9">
        <v>45994</v>
      </c>
      <c r="B8" s="9">
        <v>45992</v>
      </c>
      <c r="C8" s="9">
        <v>46009</v>
      </c>
      <c r="D8" s="10" t="s">
        <v>24</v>
      </c>
      <c r="E8" s="10" t="s">
        <v>25</v>
      </c>
      <c r="F8" s="10" t="s">
        <v>26</v>
      </c>
      <c r="G8" s="14" t="s">
        <v>27</v>
      </c>
      <c r="H8" s="12">
        <v>1673</v>
      </c>
      <c r="I8" s="13" t="s">
        <v>20</v>
      </c>
      <c r="J8" s="18">
        <v>25139.9</v>
      </c>
      <c r="K8" s="18">
        <v>25139.9</v>
      </c>
      <c r="L8" s="15">
        <v>0</v>
      </c>
      <c r="M8" s="16" t="s">
        <v>21</v>
      </c>
    </row>
    <row r="9" spans="1:13" ht="51" x14ac:dyDescent="0.25">
      <c r="A9" s="9">
        <v>45995</v>
      </c>
      <c r="B9" s="9">
        <v>45993</v>
      </c>
      <c r="C9" s="9">
        <v>46010</v>
      </c>
      <c r="D9" s="17" t="s">
        <v>28</v>
      </c>
      <c r="E9" s="10" t="s">
        <v>29</v>
      </c>
      <c r="F9" s="10" t="s">
        <v>30</v>
      </c>
      <c r="G9" s="14" t="s">
        <v>31</v>
      </c>
      <c r="H9" s="12">
        <v>1681</v>
      </c>
      <c r="I9" s="13" t="s">
        <v>20</v>
      </c>
      <c r="J9" s="18">
        <v>410371.64</v>
      </c>
      <c r="K9" s="18">
        <v>410371.64</v>
      </c>
      <c r="L9" s="15">
        <v>0</v>
      </c>
      <c r="M9" s="16" t="s">
        <v>21</v>
      </c>
    </row>
    <row r="10" spans="1:13" ht="25.5" x14ac:dyDescent="0.25">
      <c r="A10" s="9">
        <v>46000</v>
      </c>
      <c r="B10" s="9">
        <v>45992</v>
      </c>
      <c r="C10" s="9">
        <v>46015</v>
      </c>
      <c r="D10" s="10" t="s">
        <v>20</v>
      </c>
      <c r="E10" s="10" t="s">
        <v>32</v>
      </c>
      <c r="F10" s="10" t="s">
        <v>33</v>
      </c>
      <c r="G10" s="14" t="s">
        <v>34</v>
      </c>
      <c r="H10" s="12">
        <v>1695</v>
      </c>
      <c r="I10" s="13" t="s">
        <v>20</v>
      </c>
      <c r="J10" s="18">
        <v>38512.089999999997</v>
      </c>
      <c r="K10" s="18">
        <v>38512.089999999997</v>
      </c>
      <c r="L10" s="15">
        <v>0</v>
      </c>
      <c r="M10" s="16" t="s">
        <v>21</v>
      </c>
    </row>
    <row r="11" spans="1:13" ht="25.5" x14ac:dyDescent="0.25">
      <c r="A11" s="17">
        <v>46000</v>
      </c>
      <c r="B11" s="19">
        <v>45929</v>
      </c>
      <c r="C11" s="20">
        <v>46015</v>
      </c>
      <c r="D11" s="13" t="s">
        <v>35</v>
      </c>
      <c r="E11" s="10" t="s">
        <v>36</v>
      </c>
      <c r="F11" s="10" t="s">
        <v>37</v>
      </c>
      <c r="G11" s="14" t="s">
        <v>38</v>
      </c>
      <c r="H11" s="12">
        <v>1699</v>
      </c>
      <c r="I11" s="13" t="s">
        <v>20</v>
      </c>
      <c r="J11" s="21">
        <v>169412.6</v>
      </c>
      <c r="K11" s="21">
        <v>169412.6</v>
      </c>
      <c r="L11" s="15">
        <v>0</v>
      </c>
      <c r="M11" s="16" t="s">
        <v>21</v>
      </c>
    </row>
    <row r="12" spans="1:13" ht="25.5" x14ac:dyDescent="0.25">
      <c r="A12" s="17">
        <v>46000</v>
      </c>
      <c r="B12" s="19">
        <v>45966</v>
      </c>
      <c r="C12" s="19">
        <v>46015</v>
      </c>
      <c r="D12" s="13" t="s">
        <v>39</v>
      </c>
      <c r="E12" s="10" t="s">
        <v>25</v>
      </c>
      <c r="F12" s="10" t="s">
        <v>40</v>
      </c>
      <c r="G12" s="14" t="s">
        <v>41</v>
      </c>
      <c r="H12" s="12">
        <v>1712</v>
      </c>
      <c r="I12" s="13" t="s">
        <v>20</v>
      </c>
      <c r="J12" s="21">
        <v>98058</v>
      </c>
      <c r="K12" s="21">
        <v>98058</v>
      </c>
      <c r="L12" s="15">
        <v>0</v>
      </c>
      <c r="M12" s="16" t="s">
        <v>21</v>
      </c>
    </row>
    <row r="13" spans="1:13" ht="25.5" x14ac:dyDescent="0.25">
      <c r="A13" s="19">
        <v>46002</v>
      </c>
      <c r="B13" s="19">
        <v>45992</v>
      </c>
      <c r="C13" s="19">
        <v>46017</v>
      </c>
      <c r="D13" s="22" t="s">
        <v>20</v>
      </c>
      <c r="E13" s="10" t="s">
        <v>42</v>
      </c>
      <c r="F13" s="10" t="s">
        <v>43</v>
      </c>
      <c r="G13" s="14" t="s">
        <v>44</v>
      </c>
      <c r="H13" s="12">
        <v>1728</v>
      </c>
      <c r="I13" s="13" t="s">
        <v>20</v>
      </c>
      <c r="J13" s="23">
        <v>11466</v>
      </c>
      <c r="K13" s="21">
        <v>11466</v>
      </c>
      <c r="L13" s="15">
        <v>0</v>
      </c>
      <c r="M13" s="16" t="s">
        <v>21</v>
      </c>
    </row>
    <row r="14" spans="1:13" ht="25.5" x14ac:dyDescent="0.25">
      <c r="A14" s="19">
        <v>46002</v>
      </c>
      <c r="B14" s="19">
        <v>45992</v>
      </c>
      <c r="C14" s="19">
        <v>46017</v>
      </c>
      <c r="D14" s="10" t="s">
        <v>20</v>
      </c>
      <c r="E14" s="10" t="s">
        <v>42</v>
      </c>
      <c r="F14" s="10" t="s">
        <v>43</v>
      </c>
      <c r="G14" s="14" t="s">
        <v>45</v>
      </c>
      <c r="H14" s="12">
        <v>1728</v>
      </c>
      <c r="I14" s="13" t="s">
        <v>20</v>
      </c>
      <c r="J14" s="21">
        <v>5460</v>
      </c>
      <c r="K14" s="21">
        <v>5460</v>
      </c>
      <c r="L14" s="15">
        <v>0</v>
      </c>
      <c r="M14" s="16" t="s">
        <v>21</v>
      </c>
    </row>
    <row r="15" spans="1:13" ht="25.5" x14ac:dyDescent="0.25">
      <c r="A15" s="19">
        <v>46002</v>
      </c>
      <c r="B15" s="19">
        <v>45992</v>
      </c>
      <c r="C15" s="19">
        <v>46017</v>
      </c>
      <c r="D15" s="10" t="s">
        <v>20</v>
      </c>
      <c r="E15" s="10" t="s">
        <v>42</v>
      </c>
      <c r="F15" s="10" t="s">
        <v>43</v>
      </c>
      <c r="G15" s="14" t="s">
        <v>46</v>
      </c>
      <c r="H15" s="12">
        <v>1728</v>
      </c>
      <c r="I15" s="13" t="s">
        <v>20</v>
      </c>
      <c r="J15" s="21">
        <v>5460</v>
      </c>
      <c r="K15" s="23">
        <v>5460</v>
      </c>
      <c r="L15" s="15">
        <v>0</v>
      </c>
      <c r="M15" s="16" t="s">
        <v>21</v>
      </c>
    </row>
    <row r="16" spans="1:13" ht="25.5" x14ac:dyDescent="0.25">
      <c r="A16" s="19">
        <v>46002</v>
      </c>
      <c r="B16" s="19">
        <v>45992</v>
      </c>
      <c r="C16" s="19">
        <v>46017</v>
      </c>
      <c r="D16" s="10" t="s">
        <v>20</v>
      </c>
      <c r="E16" s="10" t="s">
        <v>47</v>
      </c>
      <c r="F16" s="10" t="s">
        <v>48</v>
      </c>
      <c r="G16" s="14" t="s">
        <v>49</v>
      </c>
      <c r="H16" s="12">
        <v>1730</v>
      </c>
      <c r="I16" s="13" t="s">
        <v>20</v>
      </c>
      <c r="J16" s="23">
        <v>2907</v>
      </c>
      <c r="K16" s="21">
        <v>2907</v>
      </c>
      <c r="L16" s="15">
        <v>0</v>
      </c>
      <c r="M16" s="16" t="s">
        <v>21</v>
      </c>
    </row>
    <row r="17" spans="1:13" ht="25.5" x14ac:dyDescent="0.25">
      <c r="A17" s="19">
        <v>46002</v>
      </c>
      <c r="B17" s="19">
        <v>45992</v>
      </c>
      <c r="C17" s="19">
        <v>46017</v>
      </c>
      <c r="D17" s="10" t="s">
        <v>50</v>
      </c>
      <c r="E17" s="10" t="s">
        <v>51</v>
      </c>
      <c r="F17" s="10" t="s">
        <v>52</v>
      </c>
      <c r="G17" s="14" t="s">
        <v>53</v>
      </c>
      <c r="H17" s="12">
        <v>1743</v>
      </c>
      <c r="I17" s="13" t="s">
        <v>20</v>
      </c>
      <c r="J17" s="21">
        <v>112100</v>
      </c>
      <c r="K17" s="21">
        <v>112100</v>
      </c>
      <c r="L17" s="15">
        <v>0</v>
      </c>
      <c r="M17" s="16" t="s">
        <v>21</v>
      </c>
    </row>
    <row r="18" spans="1:13" x14ac:dyDescent="0.25">
      <c r="A18" s="20">
        <v>46006</v>
      </c>
      <c r="B18" s="19">
        <v>45997</v>
      </c>
      <c r="C18" s="20">
        <v>46021</v>
      </c>
      <c r="D18" s="10" t="s">
        <v>54</v>
      </c>
      <c r="E18" s="10" t="s">
        <v>55</v>
      </c>
      <c r="F18" s="10" t="s">
        <v>56</v>
      </c>
      <c r="G18" s="14" t="s">
        <v>57</v>
      </c>
      <c r="H18" s="24">
        <v>1775</v>
      </c>
      <c r="I18" s="13" t="s">
        <v>20</v>
      </c>
      <c r="J18" s="21">
        <v>101319.52</v>
      </c>
      <c r="K18" s="23">
        <v>101319.52</v>
      </c>
      <c r="L18" s="15">
        <v>0</v>
      </c>
      <c r="M18" s="16" t="s">
        <v>21</v>
      </c>
    </row>
    <row r="19" spans="1:13" s="26" customFormat="1" ht="51" x14ac:dyDescent="0.2">
      <c r="A19" s="19">
        <v>46006</v>
      </c>
      <c r="B19" s="20">
        <v>45992</v>
      </c>
      <c r="C19" s="19">
        <v>46021</v>
      </c>
      <c r="D19" s="22" t="s">
        <v>58</v>
      </c>
      <c r="E19" s="10" t="s">
        <v>59</v>
      </c>
      <c r="F19" s="10" t="s">
        <v>60</v>
      </c>
      <c r="G19" s="14" t="s">
        <v>61</v>
      </c>
      <c r="H19" s="25">
        <v>1778</v>
      </c>
      <c r="I19" s="13" t="s">
        <v>20</v>
      </c>
      <c r="J19" s="21">
        <v>229651.6</v>
      </c>
      <c r="K19" s="21">
        <v>229651.6</v>
      </c>
      <c r="L19" s="15">
        <v>0</v>
      </c>
      <c r="M19" s="16" t="s">
        <v>21</v>
      </c>
    </row>
    <row r="20" spans="1:13" ht="25.5" x14ac:dyDescent="0.25">
      <c r="A20" s="19">
        <v>46006</v>
      </c>
      <c r="B20" s="19">
        <v>45992</v>
      </c>
      <c r="C20" s="20">
        <v>46021</v>
      </c>
      <c r="D20" s="22" t="s">
        <v>62</v>
      </c>
      <c r="E20" s="10" t="s">
        <v>63</v>
      </c>
      <c r="F20" s="10" t="s">
        <v>64</v>
      </c>
      <c r="G20" s="14" t="s">
        <v>65</v>
      </c>
      <c r="H20" s="24">
        <v>1782</v>
      </c>
      <c r="I20" s="13" t="s">
        <v>20</v>
      </c>
      <c r="J20" s="23">
        <v>7552</v>
      </c>
      <c r="K20" s="21">
        <v>7552</v>
      </c>
      <c r="L20" s="15">
        <v>0</v>
      </c>
      <c r="M20" s="16" t="s">
        <v>21</v>
      </c>
    </row>
    <row r="21" spans="1:13" ht="38.25" x14ac:dyDescent="0.25">
      <c r="A21" s="20">
        <v>46006</v>
      </c>
      <c r="B21" s="19">
        <v>45995</v>
      </c>
      <c r="C21" s="19">
        <v>46021</v>
      </c>
      <c r="D21" s="10" t="s">
        <v>66</v>
      </c>
      <c r="E21" s="10" t="s">
        <v>67</v>
      </c>
      <c r="F21" s="10" t="s">
        <v>68</v>
      </c>
      <c r="G21" s="25" t="s">
        <v>69</v>
      </c>
      <c r="H21" s="25">
        <v>1788</v>
      </c>
      <c r="I21" s="13" t="s">
        <v>20</v>
      </c>
      <c r="J21" s="21">
        <v>49999.199999999997</v>
      </c>
      <c r="K21" s="23">
        <v>49999.199999999997</v>
      </c>
      <c r="L21" s="15">
        <v>0</v>
      </c>
      <c r="M21" s="16" t="s">
        <v>21</v>
      </c>
    </row>
    <row r="22" spans="1:13" ht="25.5" x14ac:dyDescent="0.25">
      <c r="A22" s="19">
        <v>46007</v>
      </c>
      <c r="B22" s="19">
        <v>45993</v>
      </c>
      <c r="C22" s="19">
        <v>46022</v>
      </c>
      <c r="D22" s="22" t="s">
        <v>70</v>
      </c>
      <c r="E22" s="10" t="s">
        <v>71</v>
      </c>
      <c r="F22" s="10" t="s">
        <v>72</v>
      </c>
      <c r="G22" s="27" t="s">
        <v>73</v>
      </c>
      <c r="H22" s="25">
        <v>1792</v>
      </c>
      <c r="I22" s="13" t="s">
        <v>20</v>
      </c>
      <c r="J22" s="23">
        <v>497856.3</v>
      </c>
      <c r="K22" s="21">
        <v>497856.3</v>
      </c>
      <c r="L22" s="15">
        <v>0</v>
      </c>
      <c r="M22" s="16" t="s">
        <v>21</v>
      </c>
    </row>
    <row r="23" spans="1:13" ht="25.5" x14ac:dyDescent="0.25">
      <c r="A23" s="20">
        <v>46008</v>
      </c>
      <c r="B23" s="19">
        <v>45973</v>
      </c>
      <c r="C23" s="19">
        <v>46023</v>
      </c>
      <c r="D23" s="10" t="s">
        <v>74</v>
      </c>
      <c r="E23" s="10" t="s">
        <v>75</v>
      </c>
      <c r="F23" s="10" t="s">
        <v>76</v>
      </c>
      <c r="G23" s="25" t="s">
        <v>77</v>
      </c>
      <c r="H23" s="25">
        <v>1797</v>
      </c>
      <c r="I23" s="13" t="s">
        <v>20</v>
      </c>
      <c r="J23" s="21">
        <v>2354005.6</v>
      </c>
      <c r="K23" s="23">
        <v>2354005.6</v>
      </c>
      <c r="L23" s="15">
        <v>0</v>
      </c>
      <c r="M23" s="16" t="s">
        <v>21</v>
      </c>
    </row>
    <row r="24" spans="1:13" x14ac:dyDescent="0.25">
      <c r="A24" s="19">
        <v>46008</v>
      </c>
      <c r="B24" s="19">
        <v>45996</v>
      </c>
      <c r="C24" s="19">
        <v>46023</v>
      </c>
      <c r="D24" s="25" t="s">
        <v>16</v>
      </c>
      <c r="E24" s="25" t="s">
        <v>17</v>
      </c>
      <c r="F24" s="10" t="s">
        <v>18</v>
      </c>
      <c r="G24" s="25" t="s">
        <v>78</v>
      </c>
      <c r="H24" s="25">
        <v>1800</v>
      </c>
      <c r="I24" s="13" t="s">
        <v>20</v>
      </c>
      <c r="J24" s="23">
        <v>125600</v>
      </c>
      <c r="K24" s="21">
        <v>125600</v>
      </c>
      <c r="L24" s="15">
        <v>0</v>
      </c>
      <c r="M24" s="16" t="s">
        <v>21</v>
      </c>
    </row>
    <row r="25" spans="1:13" ht="38.25" x14ac:dyDescent="0.25">
      <c r="A25" s="20">
        <v>46009</v>
      </c>
      <c r="B25" s="19">
        <v>46006</v>
      </c>
      <c r="C25" s="20">
        <v>46024</v>
      </c>
      <c r="D25" s="25" t="s">
        <v>79</v>
      </c>
      <c r="E25" s="25" t="s">
        <v>80</v>
      </c>
      <c r="F25" s="10" t="s">
        <v>81</v>
      </c>
      <c r="G25" s="25" t="s">
        <v>82</v>
      </c>
      <c r="H25" s="25">
        <v>1803</v>
      </c>
      <c r="I25" s="13" t="s">
        <v>20</v>
      </c>
      <c r="J25" s="21">
        <v>189000.6</v>
      </c>
      <c r="K25" s="23">
        <v>189000.6</v>
      </c>
      <c r="L25" s="15">
        <v>0</v>
      </c>
      <c r="M25" s="16" t="s">
        <v>21</v>
      </c>
    </row>
    <row r="26" spans="1:13" ht="25.5" x14ac:dyDescent="0.25">
      <c r="A26" s="19">
        <v>46009</v>
      </c>
      <c r="B26" s="19">
        <v>46007</v>
      </c>
      <c r="C26" s="19">
        <v>46024</v>
      </c>
      <c r="D26" s="25" t="s">
        <v>83</v>
      </c>
      <c r="E26" s="25" t="s">
        <v>25</v>
      </c>
      <c r="F26" s="10" t="s">
        <v>84</v>
      </c>
      <c r="G26" s="27" t="s">
        <v>61</v>
      </c>
      <c r="H26" s="25">
        <v>1810</v>
      </c>
      <c r="I26" s="13" t="s">
        <v>20</v>
      </c>
      <c r="J26" s="21">
        <v>369679.84</v>
      </c>
      <c r="K26" s="21">
        <v>369679.84</v>
      </c>
      <c r="L26" s="15">
        <v>0</v>
      </c>
      <c r="M26" s="16" t="s">
        <v>21</v>
      </c>
    </row>
    <row r="27" spans="1:13" ht="25.5" x14ac:dyDescent="0.25">
      <c r="A27" s="20">
        <v>46009</v>
      </c>
      <c r="B27" s="28">
        <v>45981</v>
      </c>
      <c r="C27" s="19">
        <v>46024</v>
      </c>
      <c r="D27" s="27" t="s">
        <v>85</v>
      </c>
      <c r="E27" s="29" t="s">
        <v>86</v>
      </c>
      <c r="F27" s="10" t="s">
        <v>87</v>
      </c>
      <c r="G27" s="25" t="s">
        <v>88</v>
      </c>
      <c r="H27" s="25">
        <v>1814</v>
      </c>
      <c r="I27" s="13" t="s">
        <v>20</v>
      </c>
      <c r="J27" s="21">
        <v>19035</v>
      </c>
      <c r="K27" s="21">
        <v>19035</v>
      </c>
      <c r="L27" s="15">
        <v>0</v>
      </c>
      <c r="M27" s="16" t="s">
        <v>21</v>
      </c>
    </row>
    <row r="28" spans="1:13" ht="25.5" x14ac:dyDescent="0.25">
      <c r="A28" s="19">
        <v>46014</v>
      </c>
      <c r="B28" s="19">
        <v>46008</v>
      </c>
      <c r="C28" s="19">
        <v>46029</v>
      </c>
      <c r="D28" s="25" t="s">
        <v>89</v>
      </c>
      <c r="E28" s="27" t="s">
        <v>90</v>
      </c>
      <c r="F28" s="10" t="s">
        <v>91</v>
      </c>
      <c r="G28" s="27" t="s">
        <v>92</v>
      </c>
      <c r="H28" s="25">
        <v>1824</v>
      </c>
      <c r="I28" s="13" t="s">
        <v>20</v>
      </c>
      <c r="J28" s="23">
        <v>66501.2</v>
      </c>
      <c r="K28" s="18">
        <v>66501.2</v>
      </c>
      <c r="L28" s="15">
        <v>0</v>
      </c>
      <c r="M28" s="16" t="s">
        <v>21</v>
      </c>
    </row>
    <row r="29" spans="1:13" ht="25.5" x14ac:dyDescent="0.25">
      <c r="A29" s="19">
        <v>46014</v>
      </c>
      <c r="B29" s="19">
        <v>46007</v>
      </c>
      <c r="C29" s="19">
        <v>46029</v>
      </c>
      <c r="D29" s="25" t="s">
        <v>93</v>
      </c>
      <c r="E29" s="11" t="s">
        <v>94</v>
      </c>
      <c r="F29" s="10" t="s">
        <v>95</v>
      </c>
      <c r="G29" s="25" t="s">
        <v>96</v>
      </c>
      <c r="H29" s="25">
        <v>1830</v>
      </c>
      <c r="I29" s="13" t="s">
        <v>20</v>
      </c>
      <c r="J29" s="21">
        <v>131410.4</v>
      </c>
      <c r="K29" s="21">
        <v>131410.4</v>
      </c>
      <c r="L29" s="15">
        <v>0</v>
      </c>
      <c r="M29" s="16" t="s">
        <v>21</v>
      </c>
    </row>
    <row r="30" spans="1:13" x14ac:dyDescent="0.25">
      <c r="A30" s="19">
        <v>46014</v>
      </c>
      <c r="B30" s="19">
        <v>46007</v>
      </c>
      <c r="C30" s="19">
        <v>46029</v>
      </c>
      <c r="D30" s="25" t="s">
        <v>97</v>
      </c>
      <c r="E30" s="30" t="s">
        <v>98</v>
      </c>
      <c r="F30" s="10" t="s">
        <v>99</v>
      </c>
      <c r="G30" s="25" t="s">
        <v>100</v>
      </c>
      <c r="H30" s="25">
        <v>1832</v>
      </c>
      <c r="I30" s="13" t="s">
        <v>20</v>
      </c>
      <c r="J30" s="31">
        <v>38263.620000000003</v>
      </c>
      <c r="K30" s="31">
        <v>38263.620000000003</v>
      </c>
      <c r="L30" s="15">
        <v>0</v>
      </c>
      <c r="M30" s="16" t="s">
        <v>21</v>
      </c>
    </row>
    <row r="31" spans="1:13" x14ac:dyDescent="0.25">
      <c r="A31" s="19">
        <v>46014</v>
      </c>
      <c r="B31" s="19">
        <v>46001</v>
      </c>
      <c r="C31" s="19">
        <v>46029</v>
      </c>
      <c r="D31" s="25" t="s">
        <v>101</v>
      </c>
      <c r="E31" s="30" t="s">
        <v>102</v>
      </c>
      <c r="F31" s="10" t="s">
        <v>103</v>
      </c>
      <c r="G31" s="27" t="s">
        <v>104</v>
      </c>
      <c r="H31" s="25">
        <v>1834</v>
      </c>
      <c r="I31" s="13" t="s">
        <v>20</v>
      </c>
      <c r="J31" s="32">
        <v>35554</v>
      </c>
      <c r="K31" s="31">
        <v>35554</v>
      </c>
      <c r="L31" s="15">
        <v>0</v>
      </c>
      <c r="M31" s="16" t="s">
        <v>21</v>
      </c>
    </row>
    <row r="32" spans="1:13" x14ac:dyDescent="0.25">
      <c r="A32" s="28">
        <v>46017</v>
      </c>
      <c r="B32" s="28">
        <v>46014</v>
      </c>
      <c r="C32" s="19">
        <v>46032</v>
      </c>
      <c r="D32" s="29" t="s">
        <v>105</v>
      </c>
      <c r="E32" s="30" t="s">
        <v>63</v>
      </c>
      <c r="F32" s="10" t="s">
        <v>106</v>
      </c>
      <c r="G32" s="25" t="s">
        <v>107</v>
      </c>
      <c r="H32" s="25">
        <v>1839</v>
      </c>
      <c r="I32" s="13" t="s">
        <v>20</v>
      </c>
      <c r="J32" s="33">
        <v>36021.86</v>
      </c>
      <c r="K32" s="34">
        <v>36021.86</v>
      </c>
      <c r="L32" s="15">
        <v>0</v>
      </c>
      <c r="M32" s="16" t="s">
        <v>21</v>
      </c>
    </row>
    <row r="33" spans="1:13" x14ac:dyDescent="0.25">
      <c r="A33" s="28">
        <v>46017</v>
      </c>
      <c r="B33" s="28">
        <v>46014</v>
      </c>
      <c r="C33" s="19">
        <v>46032</v>
      </c>
      <c r="D33" s="22" t="s">
        <v>105</v>
      </c>
      <c r="E33" s="25" t="s">
        <v>63</v>
      </c>
      <c r="F33" s="10" t="s">
        <v>106</v>
      </c>
      <c r="G33" s="27" t="s">
        <v>108</v>
      </c>
      <c r="H33" s="25">
        <v>1839</v>
      </c>
      <c r="I33" s="13" t="s">
        <v>20</v>
      </c>
      <c r="J33" s="34">
        <v>22000.03</v>
      </c>
      <c r="K33" s="33">
        <v>22000.03</v>
      </c>
      <c r="L33" s="15">
        <v>0</v>
      </c>
      <c r="M33" s="16" t="s">
        <v>21</v>
      </c>
    </row>
    <row r="34" spans="1:13" ht="25.5" x14ac:dyDescent="0.25">
      <c r="A34" s="19">
        <v>46017</v>
      </c>
      <c r="B34" s="19">
        <v>46009</v>
      </c>
      <c r="C34" s="19">
        <v>46032</v>
      </c>
      <c r="D34" s="22" t="s">
        <v>109</v>
      </c>
      <c r="E34" s="35" t="s">
        <v>110</v>
      </c>
      <c r="F34" s="10" t="s">
        <v>111</v>
      </c>
      <c r="G34" s="25" t="s">
        <v>112</v>
      </c>
      <c r="H34" s="25">
        <v>1844</v>
      </c>
      <c r="I34" s="13" t="s">
        <v>20</v>
      </c>
      <c r="J34" s="21">
        <v>941980.31</v>
      </c>
      <c r="K34" s="21">
        <v>941980.31</v>
      </c>
      <c r="L34" s="15">
        <v>0</v>
      </c>
      <c r="M34" s="16" t="s">
        <v>21</v>
      </c>
    </row>
    <row r="35" spans="1:13" ht="25.5" x14ac:dyDescent="0.25">
      <c r="A35" s="36">
        <v>46017</v>
      </c>
      <c r="B35" s="20">
        <v>46009</v>
      </c>
      <c r="C35" s="19">
        <v>46032</v>
      </c>
      <c r="D35" s="22" t="s">
        <v>113</v>
      </c>
      <c r="E35" s="25" t="s">
        <v>114</v>
      </c>
      <c r="F35" s="10" t="s">
        <v>115</v>
      </c>
      <c r="G35" s="25" t="s">
        <v>116</v>
      </c>
      <c r="H35" s="25">
        <v>1846</v>
      </c>
      <c r="I35" s="13" t="s">
        <v>20</v>
      </c>
      <c r="J35" s="21">
        <v>247800</v>
      </c>
      <c r="K35" s="21">
        <v>247800</v>
      </c>
      <c r="L35" s="15">
        <v>0</v>
      </c>
      <c r="M35" s="16" t="s">
        <v>21</v>
      </c>
    </row>
    <row r="36" spans="1:13" ht="38.25" x14ac:dyDescent="0.25">
      <c r="A36" s="19">
        <v>46017</v>
      </c>
      <c r="B36" s="19">
        <v>46009</v>
      </c>
      <c r="C36" s="19">
        <v>46032</v>
      </c>
      <c r="D36" s="13" t="s">
        <v>117</v>
      </c>
      <c r="E36" s="25" t="s">
        <v>118</v>
      </c>
      <c r="F36" s="10" t="s">
        <v>119</v>
      </c>
      <c r="G36" s="25" t="s">
        <v>120</v>
      </c>
      <c r="H36" s="25">
        <v>1848</v>
      </c>
      <c r="I36" s="13" t="s">
        <v>20</v>
      </c>
      <c r="J36" s="21">
        <v>441320</v>
      </c>
      <c r="K36" s="21">
        <v>441320</v>
      </c>
      <c r="L36" s="15">
        <v>0</v>
      </c>
      <c r="M36" s="16" t="s">
        <v>21</v>
      </c>
    </row>
    <row r="37" spans="1:13" x14ac:dyDescent="0.25">
      <c r="A37" s="19">
        <v>46017</v>
      </c>
      <c r="B37" s="19">
        <v>46017</v>
      </c>
      <c r="C37" s="19">
        <v>46032</v>
      </c>
      <c r="D37" s="37" t="s">
        <v>121</v>
      </c>
      <c r="E37" s="38" t="s">
        <v>29</v>
      </c>
      <c r="F37" s="10" t="s">
        <v>122</v>
      </c>
      <c r="G37" s="38" t="s">
        <v>123</v>
      </c>
      <c r="H37" s="11">
        <v>1851</v>
      </c>
      <c r="I37" s="13" t="s">
        <v>20</v>
      </c>
      <c r="J37" s="39">
        <v>559799.99</v>
      </c>
      <c r="K37" s="39">
        <v>559799.99</v>
      </c>
      <c r="L37" s="15">
        <v>0</v>
      </c>
      <c r="M37" s="16" t="s">
        <v>21</v>
      </c>
    </row>
    <row r="38" spans="1:13" s="45" customFormat="1" x14ac:dyDescent="0.25">
      <c r="A38" s="40">
        <v>46020</v>
      </c>
      <c r="B38" s="41">
        <v>46009</v>
      </c>
      <c r="C38" s="40">
        <v>46035</v>
      </c>
      <c r="D38" s="42" t="s">
        <v>124</v>
      </c>
      <c r="E38" s="30" t="s">
        <v>75</v>
      </c>
      <c r="F38" s="10" t="s">
        <v>125</v>
      </c>
      <c r="G38" s="30" t="s">
        <v>126</v>
      </c>
      <c r="H38" s="43">
        <v>1857</v>
      </c>
      <c r="I38" s="13" t="s">
        <v>20</v>
      </c>
      <c r="J38" s="44">
        <v>257712</v>
      </c>
      <c r="K38" s="32">
        <v>257712</v>
      </c>
      <c r="L38" s="15">
        <v>0</v>
      </c>
      <c r="M38" s="16" t="s">
        <v>21</v>
      </c>
    </row>
    <row r="39" spans="1:13" ht="25.5" x14ac:dyDescent="0.25">
      <c r="A39" s="9">
        <v>46020</v>
      </c>
      <c r="B39" s="9">
        <v>46006</v>
      </c>
      <c r="C39" s="46">
        <v>46035</v>
      </c>
      <c r="D39" s="10" t="s">
        <v>74</v>
      </c>
      <c r="E39" s="30" t="s">
        <v>75</v>
      </c>
      <c r="F39" s="47" t="s">
        <v>76</v>
      </c>
      <c r="G39" s="25" t="s">
        <v>127</v>
      </c>
      <c r="H39" s="48">
        <v>1859</v>
      </c>
      <c r="I39" s="13" t="s">
        <v>20</v>
      </c>
      <c r="J39" s="49">
        <v>609127.80000000005</v>
      </c>
      <c r="K39" s="49">
        <v>609127.80000000005</v>
      </c>
      <c r="L39" s="15">
        <v>0</v>
      </c>
      <c r="M39" s="16" t="s">
        <v>21</v>
      </c>
    </row>
    <row r="40" spans="1:13" ht="25.5" x14ac:dyDescent="0.25">
      <c r="A40" s="9">
        <v>46021</v>
      </c>
      <c r="B40" s="9">
        <v>46020</v>
      </c>
      <c r="C40" s="46">
        <v>46036</v>
      </c>
      <c r="D40" s="10" t="s">
        <v>121</v>
      </c>
      <c r="E40" s="47" t="s">
        <v>29</v>
      </c>
      <c r="F40" s="47" t="s">
        <v>128</v>
      </c>
      <c r="G40" s="25" t="s">
        <v>129</v>
      </c>
      <c r="H40" s="48">
        <v>1863</v>
      </c>
      <c r="I40" s="13" t="s">
        <v>20</v>
      </c>
      <c r="J40" s="50">
        <v>2239199.9900000002</v>
      </c>
      <c r="K40" s="50">
        <v>2239199.9900000002</v>
      </c>
      <c r="L40" s="15">
        <v>0</v>
      </c>
      <c r="M40" s="16" t="s">
        <v>21</v>
      </c>
    </row>
    <row r="41" spans="1:13" ht="38.25" x14ac:dyDescent="0.25">
      <c r="A41" s="9">
        <v>46021</v>
      </c>
      <c r="B41" s="9">
        <v>46018</v>
      </c>
      <c r="C41" s="46">
        <v>46036</v>
      </c>
      <c r="D41" s="10" t="s">
        <v>20</v>
      </c>
      <c r="E41" s="47" t="s">
        <v>130</v>
      </c>
      <c r="F41" s="47" t="s">
        <v>131</v>
      </c>
      <c r="G41" s="25" t="s">
        <v>132</v>
      </c>
      <c r="H41" s="48">
        <v>1865</v>
      </c>
      <c r="I41" s="13" t="s">
        <v>20</v>
      </c>
      <c r="J41" s="50">
        <v>46048.7</v>
      </c>
      <c r="K41" s="50">
        <v>46048.7</v>
      </c>
      <c r="L41" s="15">
        <v>0</v>
      </c>
      <c r="M41" s="16" t="s">
        <v>21</v>
      </c>
    </row>
    <row r="42" spans="1:13" ht="38.25" x14ac:dyDescent="0.25">
      <c r="A42" s="9">
        <v>46021</v>
      </c>
      <c r="B42" s="9">
        <v>46019</v>
      </c>
      <c r="C42" s="46">
        <v>46036</v>
      </c>
      <c r="D42" s="10" t="s">
        <v>20</v>
      </c>
      <c r="E42" s="47" t="s">
        <v>130</v>
      </c>
      <c r="F42" s="47" t="s">
        <v>131</v>
      </c>
      <c r="G42" s="25" t="s">
        <v>133</v>
      </c>
      <c r="H42" s="48">
        <v>1865</v>
      </c>
      <c r="I42" s="13" t="s">
        <v>20</v>
      </c>
      <c r="J42" s="50">
        <v>17870.04</v>
      </c>
      <c r="K42" s="50">
        <v>17870.04</v>
      </c>
      <c r="L42" s="15">
        <v>0</v>
      </c>
      <c r="M42" s="16" t="s">
        <v>21</v>
      </c>
    </row>
    <row r="43" spans="1:13" ht="38.25" x14ac:dyDescent="0.25">
      <c r="A43" s="9">
        <v>46021</v>
      </c>
      <c r="B43" s="9">
        <v>46019</v>
      </c>
      <c r="C43" s="46">
        <v>46036</v>
      </c>
      <c r="D43" s="10" t="s">
        <v>20</v>
      </c>
      <c r="E43" s="47" t="s">
        <v>130</v>
      </c>
      <c r="F43" s="47" t="s">
        <v>131</v>
      </c>
      <c r="G43" s="25" t="s">
        <v>134</v>
      </c>
      <c r="H43" s="48">
        <v>1865</v>
      </c>
      <c r="I43" s="13" t="s">
        <v>20</v>
      </c>
      <c r="J43" s="50">
        <v>94179.7</v>
      </c>
      <c r="K43" s="50">
        <v>94179.7</v>
      </c>
      <c r="L43" s="15">
        <v>0</v>
      </c>
      <c r="M43" s="16" t="s">
        <v>21</v>
      </c>
    </row>
    <row r="44" spans="1:13" ht="25.5" x14ac:dyDescent="0.25">
      <c r="A44" s="9">
        <v>46021</v>
      </c>
      <c r="B44" s="9">
        <v>46009</v>
      </c>
      <c r="C44" s="46">
        <v>46036</v>
      </c>
      <c r="D44" s="10" t="s">
        <v>135</v>
      </c>
      <c r="E44" s="47" t="s">
        <v>114</v>
      </c>
      <c r="F44" s="47" t="s">
        <v>136</v>
      </c>
      <c r="G44" s="25" t="s">
        <v>137</v>
      </c>
      <c r="H44" s="48">
        <v>1867</v>
      </c>
      <c r="I44" s="13" t="s">
        <v>20</v>
      </c>
      <c r="J44" s="50">
        <v>245298.4</v>
      </c>
      <c r="K44" s="50">
        <v>245298.4</v>
      </c>
      <c r="L44" s="15">
        <v>0</v>
      </c>
      <c r="M44" s="16" t="s">
        <v>21</v>
      </c>
    </row>
    <row r="45" spans="1:13" ht="25.5" x14ac:dyDescent="0.25">
      <c r="A45" s="9">
        <v>46021</v>
      </c>
      <c r="B45" s="9">
        <v>46014</v>
      </c>
      <c r="C45" s="46">
        <v>46036</v>
      </c>
      <c r="D45" s="10" t="s">
        <v>138</v>
      </c>
      <c r="E45" s="47" t="s">
        <v>139</v>
      </c>
      <c r="F45" s="47" t="s">
        <v>140</v>
      </c>
      <c r="G45" s="25" t="s">
        <v>141</v>
      </c>
      <c r="H45" s="48">
        <v>1869</v>
      </c>
      <c r="I45" s="13" t="s">
        <v>20</v>
      </c>
      <c r="J45" s="50">
        <v>2158712</v>
      </c>
      <c r="K45" s="50">
        <v>2158712</v>
      </c>
      <c r="L45" s="15">
        <v>0</v>
      </c>
      <c r="M45" s="16" t="s">
        <v>21</v>
      </c>
    </row>
    <row r="46" spans="1:13" ht="25.5" x14ac:dyDescent="0.25">
      <c r="A46" s="9">
        <v>46022</v>
      </c>
      <c r="B46" s="9">
        <v>46022</v>
      </c>
      <c r="C46" s="46">
        <v>46037</v>
      </c>
      <c r="D46" s="10" t="s">
        <v>138</v>
      </c>
      <c r="E46" s="47" t="s">
        <v>142</v>
      </c>
      <c r="F46" s="47" t="s">
        <v>143</v>
      </c>
      <c r="G46" s="25" t="s">
        <v>144</v>
      </c>
      <c r="H46" s="48">
        <v>1873</v>
      </c>
      <c r="I46" s="13" t="s">
        <v>20</v>
      </c>
      <c r="J46" s="50">
        <v>776190</v>
      </c>
      <c r="K46" s="50">
        <v>776190</v>
      </c>
      <c r="L46" s="15">
        <v>0</v>
      </c>
      <c r="M46" s="16" t="s">
        <v>21</v>
      </c>
    </row>
    <row r="47" spans="1:13" x14ac:dyDescent="0.25">
      <c r="A47" s="51"/>
      <c r="B47" s="51"/>
      <c r="C47" s="46"/>
      <c r="D47" s="10"/>
      <c r="E47" s="47"/>
      <c r="F47" s="47"/>
      <c r="G47" s="25"/>
      <c r="H47" s="48"/>
      <c r="I47" s="13"/>
      <c r="J47" s="49"/>
      <c r="K47" s="49"/>
      <c r="L47" s="15"/>
      <c r="M47" s="16"/>
    </row>
    <row r="48" spans="1:13" ht="31.5" customHeight="1" x14ac:dyDescent="0.25">
      <c r="A48" s="52" t="s">
        <v>145</v>
      </c>
      <c r="B48" s="53"/>
      <c r="C48" s="54"/>
      <c r="D48" s="55"/>
      <c r="E48" s="55"/>
      <c r="F48" s="55"/>
      <c r="G48" s="56"/>
      <c r="H48" s="57"/>
      <c r="I48" s="56"/>
      <c r="J48" s="58">
        <f>SUM(J5:J47)</f>
        <v>14461976.93</v>
      </c>
      <c r="K48" s="58">
        <f>SUM(K5:K47)</f>
        <v>14461976.93</v>
      </c>
      <c r="L48" s="59"/>
      <c r="M48" s="59"/>
    </row>
    <row r="49" spans="1:11" x14ac:dyDescent="0.25">
      <c r="B49" s="60"/>
      <c r="E49" s="61"/>
      <c r="F49" s="61"/>
      <c r="K49" s="63"/>
    </row>
    <row r="50" spans="1:11" x14ac:dyDescent="0.25">
      <c r="B50" s="60"/>
      <c r="E50" s="61"/>
      <c r="F50" s="61"/>
      <c r="K50" s="63"/>
    </row>
    <row r="51" spans="1:11" x14ac:dyDescent="0.25">
      <c r="B51" s="60"/>
      <c r="E51" s="61"/>
      <c r="F51" s="61"/>
      <c r="K51" s="63"/>
    </row>
    <row r="52" spans="1:11" x14ac:dyDescent="0.25">
      <c r="A52" s="64" t="s">
        <v>146</v>
      </c>
      <c r="B52" s="64"/>
      <c r="E52" s="61"/>
      <c r="F52" s="61"/>
      <c r="K52" s="63"/>
    </row>
    <row r="53" spans="1:11" x14ac:dyDescent="0.25">
      <c r="A53" s="65" t="s">
        <v>147</v>
      </c>
      <c r="B53" s="65"/>
      <c r="C53" s="61"/>
      <c r="D53" s="65" t="s">
        <v>148</v>
      </c>
      <c r="E53" s="65"/>
      <c r="G53" s="65" t="s">
        <v>149</v>
      </c>
      <c r="H53" s="65"/>
    </row>
    <row r="54" spans="1:11" x14ac:dyDescent="0.25">
      <c r="A54" s="66" t="s">
        <v>150</v>
      </c>
      <c r="B54" s="66"/>
      <c r="D54" s="67" t="s">
        <v>151</v>
      </c>
      <c r="E54" s="67"/>
      <c r="G54" s="67" t="s">
        <v>152</v>
      </c>
      <c r="H54" s="67"/>
    </row>
    <row r="55" spans="1:11" x14ac:dyDescent="0.25">
      <c r="A55" s="65" t="s">
        <v>153</v>
      </c>
      <c r="B55" s="65"/>
      <c r="D55" s="65" t="s">
        <v>154</v>
      </c>
      <c r="E55" s="65"/>
      <c r="G55" s="65" t="s">
        <v>155</v>
      </c>
      <c r="H55" s="65"/>
    </row>
    <row r="56" spans="1:11" x14ac:dyDescent="0.25">
      <c r="H56"/>
      <c r="J56" s="68"/>
    </row>
  </sheetData>
  <mergeCells count="11">
    <mergeCell ref="D54:E54"/>
    <mergeCell ref="G54:H54"/>
    <mergeCell ref="A55:B55"/>
    <mergeCell ref="D55:E55"/>
    <mergeCell ref="G55:H55"/>
    <mergeCell ref="A1:M1"/>
    <mergeCell ref="A2:M2"/>
    <mergeCell ref="A3:M3"/>
    <mergeCell ref="A53:B53"/>
    <mergeCell ref="D53:E53"/>
    <mergeCell ref="G53:H53"/>
  </mergeCells>
  <dataValidations count="1">
    <dataValidation showInputMessage="1" showErrorMessage="1" sqref="M5:M47" xr:uid="{BED81088-B756-4E5E-AE5F-0D03206302A7}"/>
  </dataValidations>
  <pageMargins left="0.70866141732283472" right="0.70866141732283472" top="0.74803149606299213" bottom="0.74803149606299213" header="0.31496062992125984" footer="0.31496062992125984"/>
  <pageSetup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</vt:lpstr>
      <vt:lpstr>'DICIEMBRE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cp:lastPrinted>2026-01-07T17:10:51Z</cp:lastPrinted>
  <dcterms:created xsi:type="dcterms:W3CDTF">2026-01-07T17:08:44Z</dcterms:created>
  <dcterms:modified xsi:type="dcterms:W3CDTF">2026-01-07T17:11:36Z</dcterms:modified>
</cp:coreProperties>
</file>