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xtcloud\Nextcloud AG\Aristina\4 Cuenta Por Pagar\"/>
    </mc:Choice>
  </mc:AlternateContent>
  <xr:revisionPtr revIDLastSave="0" documentId="13_ncr:1_{50B17C3C-E36F-46CC-AD93-ED1987A25E89}" xr6:coauthVersionLast="47" xr6:coauthVersionMax="47" xr10:uidLastSave="{00000000-0000-0000-0000-000000000000}"/>
  <bookViews>
    <workbookView xWindow="-120" yWindow="-120" windowWidth="29040" windowHeight="15720" xr2:uid="{E8FB6BB1-7498-4DDF-8369-BFF5AB2BC9BE}"/>
  </bookViews>
  <sheets>
    <sheet name="FEBRERO 2026" sheetId="1" r:id="rId1"/>
  </sheets>
  <definedNames>
    <definedName name="_xlnm.Print_Area" localSheetId="0">'FEBRERO 2026'!$A$1:$M$30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4" authorId="0" shapeId="0" xr:uid="{2CD7875C-6627-42BA-94AF-D0E252ED1C3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<sst xmlns="http://schemas.openxmlformats.org/spreadsheetml/2006/main" count="135" uniqueCount="92">
  <si>
    <t>CENTRO DE EDUCACION MEDICA DE AMISTAD DOMINICO JAPONESA</t>
  </si>
  <si>
    <t xml:space="preserve">Pagos a Proveedores </t>
  </si>
  <si>
    <t>AL  28/02/2026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</si>
  <si>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</si>
  <si>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</si>
  <si>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</si>
  <si>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</si>
  <si>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</si>
  <si>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</si>
  <si>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</si>
  <si>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</si>
  <si>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</si>
  <si>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</si>
  <si>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</si>
  <si>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</si>
  <si>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</si>
  <si>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N/A</t>
  </si>
  <si>
    <t>COMPANIA DOMINICANA DE TELEFONOS C POR A</t>
  </si>
  <si>
    <t>PAGO POR SERVICIOS DE INTERNET, TELEFONOS, TELECABLE Y FLOTAS CORRESP. AL MES DE ENERO 2026</t>
  </si>
  <si>
    <t>E450000102463</t>
  </si>
  <si>
    <t>completo</t>
  </si>
  <si>
    <t>E450000102752</t>
  </si>
  <si>
    <t>E450000102753</t>
  </si>
  <si>
    <t>CEMADOJA-DAF-CD-2025-0113</t>
  </si>
  <si>
    <t>Kelssy Pharma, SRL</t>
  </si>
  <si>
    <t>PAGO POR COMPRA DE FLUMAZENIL</t>
  </si>
  <si>
    <t>B1500000002</t>
  </si>
  <si>
    <t>CEMADOJACCC-CP-2025-0003</t>
  </si>
  <si>
    <t>Planet Medical Services, SRL</t>
  </si>
  <si>
    <t>PAGO POR SERVICIOS DE MANTENIMIENTO PREVENTIVOS A EQUIPOS DE IMAGENES CORRESP. AL MES DE ENERO 2026</t>
  </si>
  <si>
    <t>B1500000397</t>
  </si>
  <si>
    <t>CEMADOJA-DAF-CD-2026-0003</t>
  </si>
  <si>
    <t>Leromed Pharma, SRL</t>
  </si>
  <si>
    <t>PAGO POR COMPRA DE GEL PARA SONOGRAFIA</t>
  </si>
  <si>
    <t>E450000000041</t>
  </si>
  <si>
    <t>CEMADOJA-DAF-CM-2025-0018</t>
  </si>
  <si>
    <t>ALIANZA INNOVADORA DE SERVICIOS AMBIENTALES, SRL</t>
  </si>
  <si>
    <t>PAGO POR SERVICIOS DE RECOGIDA DE DESECHOS TOXICOS CORRESP. AL MES DE ENERO 2026</t>
  </si>
  <si>
    <t>E450000000127</t>
  </si>
  <si>
    <t>CEMADOJA-DAF-CD-2025-0055</t>
  </si>
  <si>
    <t>TECNAS C POR A</t>
  </si>
  <si>
    <t>PAGO POR SERVICIOS DE MANTENIMIENTO AL ASCENSOR DEL CENTRO</t>
  </si>
  <si>
    <t>E450000000155</t>
  </si>
  <si>
    <t>AYUNTAMIENTO DEL DISTRITO NACIONAL</t>
  </si>
  <si>
    <t>PAGO POR SERVICIOS DE RECOGIDA DE BASURA CORRESP. AL MES DE FEBRERO 2026</t>
  </si>
  <si>
    <t>B1500070719</t>
  </si>
  <si>
    <t>CEMADOJA-DAF-CM-2026-0003</t>
  </si>
  <si>
    <t>Farmacéuticas Avanzadas, SRL</t>
  </si>
  <si>
    <t>PAGO POR COMPRA DE JERINGAS PARA INYECTOR</t>
  </si>
  <si>
    <t>E450000000080</t>
  </si>
  <si>
    <t>CEMADOJA-DAF-CD-2026-0001</t>
  </si>
  <si>
    <t>Sowey Comercial, E.I.R.L</t>
  </si>
  <si>
    <t>PAGO POR COMPRA DE MATERIALES DE REFRIGERACION</t>
  </si>
  <si>
    <t>B1500001104</t>
  </si>
  <si>
    <t>CEMADOJA-CCC-CP-2025-0007</t>
  </si>
  <si>
    <t>Lambda Diagnósticos, SRL</t>
  </si>
  <si>
    <t>PAGO POR COMPRA DE REACTIVOS E INSUMOS PARA EL LABORATARIO CLINICO</t>
  </si>
  <si>
    <t>E450000000369</t>
  </si>
  <si>
    <t>CEMADOJA-DAF-CD-2026-0002</t>
  </si>
  <si>
    <t>Edyjcsa, SRL</t>
  </si>
  <si>
    <t>PAGO POR COMPRA DE CAFE Y AZUCAR</t>
  </si>
  <si>
    <t>B1500000772</t>
  </si>
  <si>
    <t>CEMADOJA-DAF-CM-2026-0005</t>
  </si>
  <si>
    <t>ISLA DOMINICANA DE PETROLEO CORPORATION</t>
  </si>
  <si>
    <t>PAGO POR COMPRA DE TICKETS DE COMBUSTIBLE</t>
  </si>
  <si>
    <t>E450000205931</t>
  </si>
  <si>
    <t>CEMADOJA-DAF-CD-2026-0005</t>
  </si>
  <si>
    <t>Hypco Group, SRL</t>
  </si>
  <si>
    <t>PAGO POR SERVICIOS DE INSTALACION DE PUNTOS DE RED</t>
  </si>
  <si>
    <t>B1500000421</t>
  </si>
  <si>
    <t>CEMADOJA-DAF-CM-2026-0006</t>
  </si>
  <si>
    <t>Lessader, SRL</t>
  </si>
  <si>
    <t>PAGO POR SERVICIOS DE SOPORTE Y MANTENIMIENTO DEL SISTEMA DE CONTROL Y GESTION DE TURNOS DESDE MAYO 2025 A ENERO 2026</t>
  </si>
  <si>
    <t>B1500000204</t>
  </si>
  <si>
    <t>CEMADOJA-DAF-CD-2025-0114</t>
  </si>
  <si>
    <t>JULIO ELIAS PEREZ MONTILLA</t>
  </si>
  <si>
    <t>PAGO POR COMPRA DE INSUMOS PARA EL CENTRO</t>
  </si>
  <si>
    <t>B1500000102</t>
  </si>
  <si>
    <t>CEMADOJA-DAF-CD-2025-0111</t>
  </si>
  <si>
    <t>PAGO POR SERVICIOS DE MANTENIMIENTO CORRECTIVO DE MOTOR OPERADOR DE PUERTA</t>
  </si>
  <si>
    <t>E450000000163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</si>
  <si>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</si>
  <si>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</si>
  <si>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</si>
  <si>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</si>
  <si>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</si>
  <si>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Licda. Yohanna Luciano</t>
  </si>
  <si>
    <t>Licda. Ana A. Gomez T.</t>
  </si>
  <si>
    <t>Licdo. Ramon v. Feliz o.</t>
  </si>
  <si>
    <t>Aux. Contabilidad</t>
  </si>
  <si>
    <t>Enc.  De Contabilidad</t>
  </si>
  <si>
    <t>Enc.  Adm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</si>
</sst>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sz val="10"/>
      <name val="Cambria"/>
      <family val="2"/>
      <scheme val="major"/>
    </font>
    <font>
      <b/>
      <sz val="10"/>
      <color rgb="FFFF0000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12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43" fontId="13" fillId="3" borderId="1" xfId="1" applyFont="1" applyFill="1" applyBorder="1" applyAlignment="1" applyProtection="1">
      <protection locked="0"/>
    </xf>
    <xf numFmtId="43" fontId="13" fillId="3" borderId="1" xfId="1" applyFont="1" applyFill="1" applyBorder="1" applyAlignment="1" applyProtection="1">
      <alignment horizontal="center" vertical="center"/>
      <protection locked="0"/>
    </xf>
    <xf numFmtId="43" fontId="14" fillId="3" borderId="1" xfId="1" applyFont="1" applyFill="1" applyBorder="1" applyProtection="1">
      <protection locked="0"/>
    </xf>
    <xf numFmtId="0" fontId="11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15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9264-5CBA-4066-9B67-67D9FB23343F}">
  <sheetPr>
    <pageSetUpPr fitToPage="1"/>
  </sheetPr>
  <dimension ref="A1:M31"/>
  <sheetViews>
    <sheetView tabSelected="1" topLeftCell="G19" workbookViewId="0">
      <selection activeCell="K36" sqref="K36"/>
    </sheetView>
  </sheetViews>
  <sheetFormatPr baseColWidth="10" defaultRowHeight="15" x14ac:dyDescent="0.25"/>
  <cols>
    <col min="2" max="3" width="12.140625" customWidth="1"/>
    <col min="4" max="4" width="28.140625" bestFit="1" customWidth="1"/>
    <col min="5" max="5" width="52.28515625" customWidth="1"/>
    <col min="6" max="6" width="37" customWidth="1"/>
    <col min="7" max="7" width="16.140625" bestFit="1" customWidth="1"/>
    <col min="8" max="8" width="9.5703125" style="39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1.5" customHeight="1" x14ac:dyDescent="0.25">
      <c r="A4" s="3" t="s">
        <v>3</v>
      </c>
      <c r="B4" s="3" t="s">
        <v>4</v>
      </c>
      <c r="C4" s="3" t="s">
        <v>5</v>
      </c>
      <c r="D4" s="4" t="s">
        <v>6</v>
      </c>
      <c r="E4" s="5" t="s">
        <v>7</v>
      </c>
      <c r="F4" s="6" t="s">
        <v>8</v>
      </c>
      <c r="G4" s="3" t="s">
        <v>9</v>
      </c>
      <c r="H4" s="3" t="s">
        <v>10</v>
      </c>
      <c r="I4" s="3" t="s">
        <v>11</v>
      </c>
      <c r="J4" s="7" t="s">
        <v>12</v>
      </c>
      <c r="K4" s="3" t="s">
        <v>13</v>
      </c>
      <c r="L4" s="3" t="s">
        <v>14</v>
      </c>
      <c r="M4" s="8" t="s">
        <v>15</v>
      </c>
    </row>
    <row r="5" spans="1:13" ht="38.25" x14ac:dyDescent="0.25">
      <c r="A5" s="9">
        <v>46055</v>
      </c>
      <c r="B5" s="9">
        <v>46049</v>
      </c>
      <c r="C5" s="9">
        <v>46070</v>
      </c>
      <c r="D5" s="10" t="s">
        <v>16</v>
      </c>
      <c r="E5" s="10" t="s">
        <v>17</v>
      </c>
      <c r="F5" s="10" t="s">
        <v>18</v>
      </c>
      <c r="G5" s="11" t="s">
        <v>19</v>
      </c>
      <c r="H5" s="12">
        <v>76</v>
      </c>
      <c r="I5" s="13" t="s">
        <v>16</v>
      </c>
      <c r="J5" s="14">
        <v>45935.5</v>
      </c>
      <c r="K5" s="14">
        <v>45935.5</v>
      </c>
      <c r="L5" s="15">
        <v>0</v>
      </c>
      <c r="M5" s="16" t="s">
        <v>20</v>
      </c>
    </row>
    <row r="6" spans="1:13" ht="38.25" x14ac:dyDescent="0.25">
      <c r="A6" s="9">
        <v>46055</v>
      </c>
      <c r="B6" s="9">
        <v>46050</v>
      </c>
      <c r="C6" s="9">
        <v>46070</v>
      </c>
      <c r="D6" s="10" t="s">
        <v>16</v>
      </c>
      <c r="E6" s="10" t="s">
        <v>17</v>
      </c>
      <c r="F6" s="10" t="s">
        <v>18</v>
      </c>
      <c r="G6" s="11" t="s">
        <v>21</v>
      </c>
      <c r="H6" s="12">
        <v>76</v>
      </c>
      <c r="I6" s="13" t="s">
        <v>16</v>
      </c>
      <c r="J6" s="14">
        <v>94342.66</v>
      </c>
      <c r="K6" s="14">
        <v>94342.66</v>
      </c>
      <c r="L6" s="15">
        <v>0</v>
      </c>
      <c r="M6" s="16" t="s">
        <v>20</v>
      </c>
    </row>
    <row r="7" spans="1:13" ht="38.25" x14ac:dyDescent="0.25">
      <c r="A7" s="9">
        <v>46055</v>
      </c>
      <c r="B7" s="9">
        <v>46050</v>
      </c>
      <c r="C7" s="9">
        <v>46070</v>
      </c>
      <c r="D7" s="10" t="s">
        <v>16</v>
      </c>
      <c r="E7" s="10" t="s">
        <v>17</v>
      </c>
      <c r="F7" s="10" t="s">
        <v>18</v>
      </c>
      <c r="G7" s="11" t="s">
        <v>22</v>
      </c>
      <c r="H7" s="12">
        <v>76</v>
      </c>
      <c r="I7" s="13" t="s">
        <v>16</v>
      </c>
      <c r="J7" s="14">
        <v>18262.39</v>
      </c>
      <c r="K7" s="14">
        <v>18262.39</v>
      </c>
      <c r="L7" s="15">
        <v>0</v>
      </c>
      <c r="M7" s="16" t="s">
        <v>20</v>
      </c>
    </row>
    <row r="8" spans="1:13" x14ac:dyDescent="0.25">
      <c r="A8" s="9">
        <v>46056</v>
      </c>
      <c r="B8" s="9">
        <v>46020</v>
      </c>
      <c r="C8" s="9">
        <v>46071</v>
      </c>
      <c r="D8" s="10" t="s">
        <v>23</v>
      </c>
      <c r="E8" s="10" t="s">
        <v>24</v>
      </c>
      <c r="F8" s="10" t="s">
        <v>25</v>
      </c>
      <c r="G8" s="17" t="s">
        <v>26</v>
      </c>
      <c r="H8" s="12">
        <v>85</v>
      </c>
      <c r="I8" s="13" t="s">
        <v>16</v>
      </c>
      <c r="J8" s="18">
        <v>175000</v>
      </c>
      <c r="K8" s="18">
        <v>175000</v>
      </c>
      <c r="L8" s="15">
        <v>0</v>
      </c>
      <c r="M8" s="16" t="s">
        <v>20</v>
      </c>
    </row>
    <row r="9" spans="1:13" ht="38.25" x14ac:dyDescent="0.25">
      <c r="A9" s="9">
        <v>46062</v>
      </c>
      <c r="B9" s="9">
        <v>46057</v>
      </c>
      <c r="C9" s="9">
        <v>46077</v>
      </c>
      <c r="D9" s="19" t="s">
        <v>27</v>
      </c>
      <c r="E9" s="10" t="s">
        <v>28</v>
      </c>
      <c r="F9" s="10" t="s">
        <v>29</v>
      </c>
      <c r="G9" s="14" t="s">
        <v>30</v>
      </c>
      <c r="H9" s="12">
        <v>99</v>
      </c>
      <c r="I9" s="13" t="s">
        <v>16</v>
      </c>
      <c r="J9" s="18">
        <v>410371.64</v>
      </c>
      <c r="K9" s="18">
        <v>410371.64</v>
      </c>
      <c r="L9" s="15">
        <v>0</v>
      </c>
      <c r="M9" s="16" t="s">
        <v>20</v>
      </c>
    </row>
    <row r="10" spans="1:13" ht="25.5" x14ac:dyDescent="0.25">
      <c r="A10" s="9">
        <v>46062</v>
      </c>
      <c r="B10" s="9">
        <v>46059</v>
      </c>
      <c r="C10" s="9">
        <v>46077</v>
      </c>
      <c r="D10" s="10" t="s">
        <v>31</v>
      </c>
      <c r="E10" s="10" t="s">
        <v>32</v>
      </c>
      <c r="F10" s="10" t="s">
        <v>33</v>
      </c>
      <c r="G10" s="14" t="s">
        <v>34</v>
      </c>
      <c r="H10" s="12">
        <v>109</v>
      </c>
      <c r="I10" s="13" t="s">
        <v>16</v>
      </c>
      <c r="J10" s="18">
        <v>107760</v>
      </c>
      <c r="K10" s="18">
        <v>107760</v>
      </c>
      <c r="L10" s="15">
        <v>0</v>
      </c>
      <c r="M10" s="16" t="s">
        <v>20</v>
      </c>
    </row>
    <row r="11" spans="1:13" ht="38.25" x14ac:dyDescent="0.25">
      <c r="A11" s="19">
        <v>46069</v>
      </c>
      <c r="B11" s="20">
        <v>46059</v>
      </c>
      <c r="C11" s="21">
        <v>46084</v>
      </c>
      <c r="D11" s="13" t="s">
        <v>35</v>
      </c>
      <c r="E11" s="10" t="s">
        <v>36</v>
      </c>
      <c r="F11" s="10" t="s">
        <v>37</v>
      </c>
      <c r="G11" s="14" t="s">
        <v>38</v>
      </c>
      <c r="H11" s="12">
        <v>126</v>
      </c>
      <c r="I11" s="13" t="s">
        <v>16</v>
      </c>
      <c r="J11" s="22">
        <v>50000</v>
      </c>
      <c r="K11" s="22">
        <v>50000</v>
      </c>
      <c r="L11" s="15">
        <v>0</v>
      </c>
      <c r="M11" s="16" t="s">
        <v>20</v>
      </c>
    </row>
    <row r="12" spans="1:13" ht="25.5" x14ac:dyDescent="0.25">
      <c r="A12" s="19">
        <v>46069</v>
      </c>
      <c r="B12" s="20">
        <v>46055</v>
      </c>
      <c r="C12" s="20">
        <v>46084</v>
      </c>
      <c r="D12" s="13" t="s">
        <v>39</v>
      </c>
      <c r="E12" s="10" t="s">
        <v>40</v>
      </c>
      <c r="F12" s="10" t="s">
        <v>41</v>
      </c>
      <c r="G12" s="14" t="s">
        <v>42</v>
      </c>
      <c r="H12" s="12">
        <v>133</v>
      </c>
      <c r="I12" s="13" t="s">
        <v>16</v>
      </c>
      <c r="J12" s="22">
        <v>7552</v>
      </c>
      <c r="K12" s="22">
        <v>7552</v>
      </c>
      <c r="L12" s="15">
        <v>0</v>
      </c>
      <c r="M12" s="16" t="s">
        <v>20</v>
      </c>
    </row>
    <row r="13" spans="1:13" ht="38.25" x14ac:dyDescent="0.25">
      <c r="A13" s="20">
        <v>46069</v>
      </c>
      <c r="B13" s="20">
        <v>46055</v>
      </c>
      <c r="C13" s="20">
        <v>46091</v>
      </c>
      <c r="D13" s="10" t="s">
        <v>16</v>
      </c>
      <c r="E13" s="10" t="s">
        <v>43</v>
      </c>
      <c r="F13" s="10" t="s">
        <v>44</v>
      </c>
      <c r="G13" s="14" t="s">
        <v>45</v>
      </c>
      <c r="H13" s="12">
        <v>138</v>
      </c>
      <c r="I13" s="13" t="s">
        <v>16</v>
      </c>
      <c r="J13" s="23">
        <v>2896</v>
      </c>
      <c r="K13" s="22">
        <v>2896</v>
      </c>
      <c r="L13" s="15">
        <v>0</v>
      </c>
      <c r="M13" s="16" t="s">
        <v>20</v>
      </c>
    </row>
    <row r="14" spans="1:13" ht="25.5" x14ac:dyDescent="0.25">
      <c r="A14" s="20">
        <v>46069</v>
      </c>
      <c r="B14" s="20">
        <v>46062</v>
      </c>
      <c r="C14" s="20">
        <v>46084</v>
      </c>
      <c r="D14" s="10" t="s">
        <v>46</v>
      </c>
      <c r="E14" s="10" t="s">
        <v>47</v>
      </c>
      <c r="F14" s="10" t="s">
        <v>48</v>
      </c>
      <c r="G14" s="14" t="s">
        <v>49</v>
      </c>
      <c r="H14" s="12">
        <v>140</v>
      </c>
      <c r="I14" s="13" t="s">
        <v>16</v>
      </c>
      <c r="J14" s="22">
        <v>494113.2</v>
      </c>
      <c r="K14" s="22">
        <v>494113.2</v>
      </c>
      <c r="L14" s="15">
        <v>0</v>
      </c>
      <c r="M14" s="16" t="s">
        <v>20</v>
      </c>
    </row>
    <row r="15" spans="1:13" ht="25.5" x14ac:dyDescent="0.25">
      <c r="A15" s="20">
        <v>46072</v>
      </c>
      <c r="B15" s="20">
        <v>46063</v>
      </c>
      <c r="C15" s="20">
        <v>46087</v>
      </c>
      <c r="D15" s="10" t="s">
        <v>50</v>
      </c>
      <c r="E15" s="10" t="s">
        <v>51</v>
      </c>
      <c r="F15" s="10" t="s">
        <v>52</v>
      </c>
      <c r="G15" s="14" t="s">
        <v>53</v>
      </c>
      <c r="H15" s="12">
        <v>152</v>
      </c>
      <c r="I15" s="13" t="s">
        <v>16</v>
      </c>
      <c r="J15" s="22">
        <v>140161.49</v>
      </c>
      <c r="K15" s="23">
        <v>140161.49</v>
      </c>
      <c r="L15" s="15">
        <v>0</v>
      </c>
      <c r="M15" s="16" t="s">
        <v>20</v>
      </c>
    </row>
    <row r="16" spans="1:13" ht="25.5" x14ac:dyDescent="0.25">
      <c r="A16" s="20">
        <v>46072</v>
      </c>
      <c r="B16" s="20">
        <v>46063</v>
      </c>
      <c r="C16" s="20">
        <v>46087</v>
      </c>
      <c r="D16" s="10" t="s">
        <v>54</v>
      </c>
      <c r="E16" s="10" t="s">
        <v>55</v>
      </c>
      <c r="F16" s="10" t="s">
        <v>56</v>
      </c>
      <c r="G16" s="14" t="s">
        <v>57</v>
      </c>
      <c r="H16" s="12">
        <v>161</v>
      </c>
      <c r="I16" s="13" t="s">
        <v>16</v>
      </c>
      <c r="J16" s="23">
        <v>25716.799999999999</v>
      </c>
      <c r="K16" s="22">
        <v>25716.799999999999</v>
      </c>
      <c r="L16" s="15">
        <v>0</v>
      </c>
      <c r="M16" s="16" t="s">
        <v>20</v>
      </c>
    </row>
    <row r="17" spans="1:13" x14ac:dyDescent="0.25">
      <c r="A17" s="20">
        <v>46072</v>
      </c>
      <c r="B17" s="20">
        <v>46070</v>
      </c>
      <c r="C17" s="20">
        <v>46087</v>
      </c>
      <c r="D17" s="10" t="s">
        <v>58</v>
      </c>
      <c r="E17" s="10" t="s">
        <v>59</v>
      </c>
      <c r="F17" s="10" t="s">
        <v>60</v>
      </c>
      <c r="G17" s="14" t="s">
        <v>61</v>
      </c>
      <c r="H17" s="12">
        <v>163</v>
      </c>
      <c r="I17" s="13" t="s">
        <v>16</v>
      </c>
      <c r="J17" s="22">
        <v>84970</v>
      </c>
      <c r="K17" s="22">
        <v>84970</v>
      </c>
      <c r="L17" s="15">
        <v>0</v>
      </c>
      <c r="M17" s="16" t="s">
        <v>20</v>
      </c>
    </row>
    <row r="18" spans="1:13" ht="25.5" x14ac:dyDescent="0.25">
      <c r="A18" s="21">
        <v>46076</v>
      </c>
      <c r="B18" s="20">
        <v>46071</v>
      </c>
      <c r="C18" s="21">
        <v>46091</v>
      </c>
      <c r="D18" s="10" t="s">
        <v>62</v>
      </c>
      <c r="E18" s="10" t="s">
        <v>63</v>
      </c>
      <c r="F18" s="10" t="s">
        <v>64</v>
      </c>
      <c r="G18" s="14" t="s">
        <v>65</v>
      </c>
      <c r="H18" s="24">
        <v>172</v>
      </c>
      <c r="I18" s="13" t="s">
        <v>16</v>
      </c>
      <c r="J18" s="22">
        <v>500000</v>
      </c>
      <c r="K18" s="23">
        <v>500000</v>
      </c>
      <c r="L18" s="15">
        <v>0</v>
      </c>
      <c r="M18" s="16" t="s">
        <v>20</v>
      </c>
    </row>
    <row r="19" spans="1:13" s="27" customFormat="1" ht="25.5" x14ac:dyDescent="0.2">
      <c r="A19" s="20">
        <v>46076</v>
      </c>
      <c r="B19" s="21">
        <v>46070</v>
      </c>
      <c r="C19" s="20">
        <v>46091</v>
      </c>
      <c r="D19" s="25" t="s">
        <v>66</v>
      </c>
      <c r="E19" s="10" t="s">
        <v>67</v>
      </c>
      <c r="F19" s="10" t="s">
        <v>68</v>
      </c>
      <c r="G19" s="14" t="s">
        <v>69</v>
      </c>
      <c r="H19" s="26">
        <v>174</v>
      </c>
      <c r="I19" s="13" t="s">
        <v>16</v>
      </c>
      <c r="J19" s="22">
        <v>186284.62</v>
      </c>
      <c r="K19" s="22">
        <v>186284.62</v>
      </c>
      <c r="L19" s="15">
        <v>0</v>
      </c>
      <c r="M19" s="16" t="s">
        <v>20</v>
      </c>
    </row>
    <row r="20" spans="1:13" ht="51" x14ac:dyDescent="0.25">
      <c r="A20" s="20">
        <v>46078</v>
      </c>
      <c r="B20" s="20">
        <v>46055</v>
      </c>
      <c r="C20" s="21">
        <v>46093</v>
      </c>
      <c r="D20" s="25" t="s">
        <v>70</v>
      </c>
      <c r="E20" s="10" t="s">
        <v>71</v>
      </c>
      <c r="F20" s="10" t="s">
        <v>72</v>
      </c>
      <c r="G20" s="14" t="s">
        <v>73</v>
      </c>
      <c r="H20" s="24">
        <v>191</v>
      </c>
      <c r="I20" s="13" t="s">
        <v>16</v>
      </c>
      <c r="J20" s="23">
        <v>256541.39</v>
      </c>
      <c r="K20" s="22">
        <v>256541.39</v>
      </c>
      <c r="L20" s="15">
        <v>0</v>
      </c>
      <c r="M20" s="16" t="s">
        <v>20</v>
      </c>
    </row>
    <row r="21" spans="1:13" ht="25.5" x14ac:dyDescent="0.25">
      <c r="A21" s="21">
        <v>46079</v>
      </c>
      <c r="B21" s="20">
        <v>46049</v>
      </c>
      <c r="C21" s="20">
        <v>46094</v>
      </c>
      <c r="D21" s="10" t="s">
        <v>74</v>
      </c>
      <c r="E21" s="10" t="s">
        <v>75</v>
      </c>
      <c r="F21" s="10" t="s">
        <v>76</v>
      </c>
      <c r="G21" s="26" t="s">
        <v>77</v>
      </c>
      <c r="H21" s="26">
        <v>198</v>
      </c>
      <c r="I21" s="13" t="s">
        <v>16</v>
      </c>
      <c r="J21" s="22">
        <v>72216</v>
      </c>
      <c r="K21" s="23">
        <v>72216</v>
      </c>
      <c r="L21" s="15">
        <v>0</v>
      </c>
      <c r="M21" s="16" t="s">
        <v>20</v>
      </c>
    </row>
    <row r="22" spans="1:13" ht="38.25" x14ac:dyDescent="0.25">
      <c r="A22" s="20">
        <v>46079</v>
      </c>
      <c r="B22" s="20">
        <v>46064</v>
      </c>
      <c r="C22" s="20">
        <v>46094</v>
      </c>
      <c r="D22" s="25" t="s">
        <v>78</v>
      </c>
      <c r="E22" s="10" t="s">
        <v>40</v>
      </c>
      <c r="F22" s="10" t="s">
        <v>79</v>
      </c>
      <c r="G22" s="28" t="s">
        <v>80</v>
      </c>
      <c r="H22" s="26">
        <v>200</v>
      </c>
      <c r="I22" s="13" t="s">
        <v>16</v>
      </c>
      <c r="J22" s="23">
        <v>21659.97</v>
      </c>
      <c r="K22" s="22">
        <v>21659.97</v>
      </c>
      <c r="L22" s="15">
        <v>0</v>
      </c>
      <c r="M22" s="16" t="s">
        <v>20</v>
      </c>
    </row>
    <row r="23" spans="1:13" ht="31.5" customHeight="1" x14ac:dyDescent="0.25">
      <c r="A23" s="29" t="s">
        <v>81</v>
      </c>
      <c r="B23" s="30"/>
      <c r="C23" s="31"/>
      <c r="D23" s="32"/>
      <c r="E23" s="32"/>
      <c r="F23" s="32"/>
      <c r="G23" s="33"/>
      <c r="H23" s="34"/>
      <c r="I23" s="33"/>
      <c r="J23" s="35">
        <f>SUM(J5:J22)</f>
        <v>2693783.66</v>
      </c>
      <c r="K23" s="35">
        <f>SUM(K5:K22)</f>
        <v>2693783.66</v>
      </c>
      <c r="L23" s="36"/>
      <c r="M23" s="36"/>
    </row>
    <row r="24" spans="1:13" x14ac:dyDescent="0.25">
      <c r="B24" s="37"/>
      <c r="E24" s="38"/>
      <c r="F24" s="38"/>
      <c r="K24" s="40"/>
    </row>
    <row r="25" spans="1:13" x14ac:dyDescent="0.25">
      <c r="B25" s="37"/>
      <c r="E25" s="38"/>
      <c r="F25" s="38"/>
      <c r="K25" s="40"/>
    </row>
    <row r="26" spans="1:13" x14ac:dyDescent="0.25">
      <c r="B26" s="37"/>
      <c r="E26" s="38"/>
      <c r="F26" s="38"/>
      <c r="K26" s="40"/>
    </row>
    <row r="27" spans="1:13" x14ac:dyDescent="0.25">
      <c r="A27" s="41" t="s">
        <v>82</v>
      </c>
      <c r="B27" s="41"/>
      <c r="E27" s="38"/>
      <c r="F27" s="38"/>
      <c r="K27" s="40"/>
    </row>
    <row r="28" spans="1:13" x14ac:dyDescent="0.25">
      <c r="A28" s="42" t="s">
        <v>83</v>
      </c>
      <c r="B28" s="42"/>
      <c r="C28" s="38"/>
      <c r="D28" s="42" t="s">
        <v>84</v>
      </c>
      <c r="E28" s="42"/>
      <c r="G28" s="42" t="s">
        <v>85</v>
      </c>
      <c r="H28" s="42"/>
    </row>
    <row r="29" spans="1:13" x14ac:dyDescent="0.25">
      <c r="A29" s="43" t="s">
        <v>86</v>
      </c>
      <c r="B29" s="43"/>
      <c r="D29" s="44" t="s">
        <v>87</v>
      </c>
      <c r="E29" s="44"/>
      <c r="G29" s="44" t="s">
        <v>88</v>
      </c>
      <c r="H29" s="44"/>
    </row>
    <row r="30" spans="1:13" x14ac:dyDescent="0.25">
      <c r="A30" s="42" t="s">
        <v>89</v>
      </c>
      <c r="B30" s="42"/>
      <c r="D30" s="42" t="s">
        <v>90</v>
      </c>
      <c r="E30" s="42"/>
      <c r="G30" s="42" t="s">
        <v>91</v>
      </c>
      <c r="H30" s="42"/>
    </row>
    <row r="31" spans="1:13" x14ac:dyDescent="0.25">
      <c r="H31"/>
      <c r="J31" s="45"/>
    </row>
  </sheetData>
  <mergeCells count="11">
    <mergeCell ref="D29:E29"/>
    <mergeCell ref="G29:H29"/>
    <mergeCell ref="A30:B30"/>
    <mergeCell ref="D30:E30"/>
    <mergeCell ref="G30:H30"/>
    <mergeCell ref="A1:M1"/>
    <mergeCell ref="A2:M2"/>
    <mergeCell ref="A3:M3"/>
    <mergeCell ref="A28:B28"/>
    <mergeCell ref="D28:E28"/>
    <mergeCell ref="G28:H28"/>
  </mergeCells>
  <dataValidations count="1">
    <dataValidation showInputMessage="1" showErrorMessage="1" sqref="M5:M22" xr:uid="{B9549CD9-3FA7-48EF-8E6E-23BE2BA8F331}"/>
  </dataValidation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Lcda Ana Gomez</dc:creator>
  <cp:lastModifiedBy>Lcda Ana Gomez</cp:lastModifiedBy>
  <cp:lastPrinted>2026-03-06T18:48:26Z</cp:lastPrinted>
  <dcterms:created xsi:type="dcterms:W3CDTF">2026-03-06T18:45:21Z</dcterms:created>
  <dcterms:modified xsi:type="dcterms:W3CDTF">2026-03-06T18:48:28Z</dcterms:modified>
</cp:coreProperties>
</file>