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Nextcloud\Nextcloud AG\Aristina\3 Ingresos y Gastos (relacion de Libro Banco)\Cuenta Fondo de Asistencia Social\"/>
    </mc:Choice>
  </mc:AlternateContent>
  <xr:revisionPtr revIDLastSave="0" documentId="13_ncr:1_{61AC60DD-5F86-4BDE-82DF-25C723E5E309}" xr6:coauthVersionLast="47" xr6:coauthVersionMax="47" xr10:uidLastSave="{00000000-0000-0000-0000-000000000000}"/>
  <bookViews>
    <workbookView xWindow="-120" yWindow="-120" windowWidth="29040" windowHeight="15720" xr2:uid="{2E61B814-131B-40E0-A0DC-F0779AC18385}"/>
  </bookViews>
  <sheets>
    <sheet name="Libro banco Fondo de asistencia" sheetId="1" r:id="rId1"/>
  </sheets>
  <externalReferences>
    <externalReference r:id="rId2"/>
  </externalReferences>
  <definedNames>
    <definedName name="_xlnm.Print_Area" localSheetId="0">'Libro banco Fondo de asistencia'!$A$1:$H$53</definedName>
    <definedName name="_xlnm.Print_Titles" localSheetId="0">'Libro banco Fondo de asistencia'!$1:$16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E46" i="1"/>
  <c r="G15" i="1"/>
  <c r="G45" i="1" l="1"/>
  <c r="G38" i="1"/>
  <c r="G39" i="1" s="1"/>
  <c r="G40" i="1" s="1"/>
  <c r="G41" i="1" s="1"/>
  <c r="G42" i="1" s="1"/>
  <c r="G43" i="1" s="1"/>
  <c r="G44" i="1" s="1"/>
  <c r="F46" i="1"/>
  <c r="G46" i="1" s="1"/>
</calcChain>
</file>

<file path=xl/sharedStrings.xml><?xml version="1.0" encoding="utf-8"?>
<sst xmlns="http://schemas.openxmlformats.org/spreadsheetml/2006/main" count="34" uniqueCount="33">
  <si>
    <t>Servicio Nacional de Salud</t>
  </si>
  <si>
    <t>Servicio Regional de Salud Metropolitano</t>
  </si>
  <si>
    <t>CIUDAD SANITARIA DR. LUIS E. AYBAR</t>
  </si>
  <si>
    <t>CENTRO DE EDUCACION MEDICA DE AMISTAD DOMINICO JAPONESA</t>
  </si>
  <si>
    <t>RD$</t>
  </si>
  <si>
    <t>Libro Banco</t>
  </si>
  <si>
    <t xml:space="preserve">Banco de Reservas </t>
  </si>
  <si>
    <r>
      <t xml:space="preserve">Del   </t>
    </r>
    <r>
      <rPr>
        <b/>
        <u/>
        <sz val="14"/>
        <rFont val="Arial"/>
        <family val="2"/>
      </rPr>
      <t>1ro.</t>
    </r>
    <r>
      <rPr>
        <b/>
        <sz val="14"/>
        <rFont val="Arial"/>
        <family val="2"/>
      </rPr>
      <t xml:space="preserve">   al  </t>
    </r>
    <r>
      <rPr>
        <b/>
        <u/>
        <sz val="14"/>
        <rFont val="Arial"/>
        <family val="2"/>
      </rPr>
      <t xml:space="preserve"> 31 marzo  </t>
    </r>
    <r>
      <rPr>
        <b/>
        <sz val="14"/>
        <rFont val="Arial"/>
        <family val="2"/>
      </rPr>
      <t xml:space="preserve">del   </t>
    </r>
    <r>
      <rPr>
        <b/>
        <u/>
        <sz val="14"/>
        <rFont val="Arial"/>
        <family val="2"/>
      </rPr>
      <t>2026</t>
    </r>
  </si>
  <si>
    <t xml:space="preserve">Cuenta Bancaria No: </t>
  </si>
  <si>
    <t>100-01-060-8470999</t>
  </si>
  <si>
    <t xml:space="preserve">Balance Inicial: </t>
  </si>
  <si>
    <t>Fecha</t>
  </si>
  <si>
    <t>Dep./ No. Ck/Transf. (Referencia)</t>
  </si>
  <si>
    <t>Descripcion</t>
  </si>
  <si>
    <t>Debito</t>
  </si>
  <si>
    <t>Credito</t>
  </si>
  <si>
    <t>Balance</t>
  </si>
  <si>
    <t>Totales</t>
  </si>
  <si>
    <t>Licda. Ana Gómez Torres                        Lic. Ramón V. Feliz Olivero                                                                                 Dra. Glendis Ozuna Feliciano</t>
  </si>
  <si>
    <t xml:space="preserve">          Contadora                                      Enc. Administrativo y Financiero                                                                                    Directora General</t>
  </si>
  <si>
    <t>13</t>
  </si>
  <si>
    <t xml:space="preserve">ERCIDA ALTAGRACIA GIL QUEZADA </t>
  </si>
  <si>
    <t>14</t>
  </si>
  <si>
    <t xml:space="preserve">JUAN ANTONIO CASTRO HERNANDEZ </t>
  </si>
  <si>
    <t>15</t>
  </si>
  <si>
    <t xml:space="preserve">LILIANA ALVAREZ </t>
  </si>
  <si>
    <t>16</t>
  </si>
  <si>
    <t xml:space="preserve">STEPHANY MARGARITA ROJAS RUSSO </t>
  </si>
  <si>
    <t>17</t>
  </si>
  <si>
    <t>5</t>
  </si>
  <si>
    <t xml:space="preserve"> LEYDI FLORENTINO ALVAREZ</t>
  </si>
  <si>
    <t>N/a</t>
  </si>
  <si>
    <t xml:space="preserve">CARGOS BANCARIOS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</si>
</sst>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Times New Roman"/>
      <family val="1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10" fillId="2" borderId="0" xfId="1" applyFont="1" applyFill="1" applyAlignment="1" applyProtection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4" fillId="3" borderId="3" xfId="0" applyFont="1" applyFill="1" applyBorder="1" applyAlignment="1">
      <alignment horizontal="center" vertical="center" wrapText="1"/>
    </xf>
    <xf numFmtId="14" fontId="14" fillId="3" borderId="4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164" fontId="14" fillId="3" borderId="5" xfId="0" applyNumberFormat="1" applyFont="1" applyFill="1" applyBorder="1" applyAlignment="1">
      <alignment horizontal="center" vertical="center" wrapText="1"/>
    </xf>
    <xf numFmtId="43" fontId="15" fillId="2" borderId="0" xfId="2" applyFont="1" applyFill="1" applyAlignment="1">
      <alignment vertical="center"/>
    </xf>
    <xf numFmtId="0" fontId="14" fillId="3" borderId="6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/>
    </xf>
    <xf numFmtId="14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43" fontId="16" fillId="0" borderId="11" xfId="0" applyNumberFormat="1" applyFont="1" applyBorder="1" applyAlignment="1">
      <alignment horizontal="right"/>
    </xf>
    <xf numFmtId="4" fontId="10" fillId="2" borderId="11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14" fontId="10" fillId="2" borderId="15" xfId="0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4" fontId="10" fillId="2" borderId="11" xfId="0" applyNumberFormat="1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4" fontId="12" fillId="2" borderId="17" xfId="0" applyNumberFormat="1" applyFont="1" applyFill="1" applyBorder="1" applyAlignment="1">
      <alignment horizontal="right" vertical="center"/>
    </xf>
    <xf numFmtId="4" fontId="12" fillId="2" borderId="18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4" fontId="14" fillId="2" borderId="0" xfId="0" applyNumberFormat="1" applyFont="1" applyFill="1" applyAlignment="1">
      <alignment horizontal="right"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4" fontId="15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1" xfId="0" applyFont="1" applyBorder="1" applyAlignment="1">
      <alignment vertical="center"/>
    </xf>
  </cellXfs>
  <cellStyles count="3">
    <cellStyle name="Hipervínculo" xfId="1" builtinId="8"/>
    <cellStyle name="Millares 3" xfId="2" xr:uid="{806B8250-2649-4297-A355-D3A33CCF3B6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81643</xdr:colOff>
      <xdr:row>4</xdr:row>
      <xdr:rowOff>326572</xdr:rowOff>
    </xdr:from>
    <xdr:to>
      <xdr:col>2</xdr:col>
      <xdr:colOff>2</xdr:colOff>
      <xdr:row>7</xdr:row>
      <xdr:rowOff>18711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7A12798-B219-425D-8244-D52E7CE958CE}"/>
            </a:ext>
          </a:extLst>
        </xdr:cNvPr>
        <xdr:cNvGrpSpPr>
          <a:grpSpLocks/>
        </xdr:cNvGrpSpPr>
      </xdr:nvGrpSpPr>
      <xdr:grpSpPr>
        <a:xfrm>
          <a:off x="95250" y="1115786"/>
          <a:ext cx="1238252" cy="726282"/>
          <a:chOff x="0" y="0"/>
          <a:chExt cx="846455" cy="524510"/>
        </a:xfrm>
      </xdr:grpSpPr>
      <xdr:sp macro="" textlink="">
        <xdr:nvSpPr>
          <xdr:cNvPr id="3" name="Graphic 2">
            <a:extLst>
              <a:ext uri="{FF2B5EF4-FFF2-40B4-BE49-F238E27FC236}">
                <a16:creationId xmlns:a16="http://schemas.microsoft.com/office/drawing/2014/main" id="{2C300C31-85A7-9CB0-900C-C78BE5C2BB06}"/>
              </a:ext>
            </a:extLst>
          </xdr:cNvPr>
          <xdr:cNvSpPr/>
        </xdr:nvSpPr>
        <xdr:spPr>
          <a:xfrm>
            <a:off x="0" y="0"/>
            <a:ext cx="303530" cy="524510"/>
          </a:xfrm>
          <a:custGeom>
            <a:avLst/>
            <a:gdLst/>
            <a:ahLst/>
            <a:cxnLst/>
            <a:rect l="l" t="t" r="r" b="b"/>
            <a:pathLst>
              <a:path w="303530" h="524510">
                <a:moveTo>
                  <a:pt x="303348" y="402338"/>
                </a:moveTo>
                <a:lnTo>
                  <a:pt x="73768" y="524018"/>
                </a:lnTo>
                <a:lnTo>
                  <a:pt x="303348" y="524464"/>
                </a:lnTo>
                <a:lnTo>
                  <a:pt x="303348" y="402338"/>
                </a:lnTo>
                <a:close/>
              </a:path>
              <a:path w="303530" h="524510">
                <a:moveTo>
                  <a:pt x="303348" y="189484"/>
                </a:moveTo>
                <a:lnTo>
                  <a:pt x="0" y="408903"/>
                </a:lnTo>
                <a:lnTo>
                  <a:pt x="0" y="506540"/>
                </a:lnTo>
                <a:lnTo>
                  <a:pt x="24379" y="493944"/>
                </a:lnTo>
                <a:lnTo>
                  <a:pt x="92087" y="456140"/>
                </a:lnTo>
                <a:lnTo>
                  <a:pt x="135419" y="430924"/>
                </a:lnTo>
                <a:lnTo>
                  <a:pt x="241048" y="367845"/>
                </a:lnTo>
                <a:lnTo>
                  <a:pt x="303348" y="329973"/>
                </a:lnTo>
                <a:lnTo>
                  <a:pt x="303348" y="189484"/>
                </a:lnTo>
                <a:close/>
              </a:path>
              <a:path w="303530" h="524510">
                <a:moveTo>
                  <a:pt x="303348" y="0"/>
                </a:moveTo>
                <a:lnTo>
                  <a:pt x="0" y="258278"/>
                </a:lnTo>
                <a:lnTo>
                  <a:pt x="0" y="359032"/>
                </a:lnTo>
                <a:lnTo>
                  <a:pt x="303348" y="140274"/>
                </a:lnTo>
                <a:lnTo>
                  <a:pt x="303348" y="0"/>
                </a:lnTo>
                <a:close/>
              </a:path>
            </a:pathLst>
          </a:custGeom>
          <a:solidFill>
            <a:srgbClr val="9B9993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0F74E7BA-6838-C5A9-965B-AF227A2D9F75}"/>
              </a:ext>
            </a:extLst>
          </xdr:cNvPr>
          <xdr:cNvSpPr/>
        </xdr:nvSpPr>
        <xdr:spPr>
          <a:xfrm>
            <a:off x="303348" y="0"/>
            <a:ext cx="307340" cy="524510"/>
          </a:xfrm>
          <a:custGeom>
            <a:avLst/>
            <a:gdLst/>
            <a:ahLst/>
            <a:cxnLst/>
            <a:rect l="l" t="t" r="r" b="b"/>
            <a:pathLst>
              <a:path w="307340" h="524510">
                <a:moveTo>
                  <a:pt x="0" y="402338"/>
                </a:moveTo>
                <a:lnTo>
                  <a:pt x="0" y="524464"/>
                </a:lnTo>
                <a:lnTo>
                  <a:pt x="209633" y="524018"/>
                </a:lnTo>
                <a:lnTo>
                  <a:pt x="0" y="402338"/>
                </a:lnTo>
                <a:close/>
              </a:path>
              <a:path w="307340" h="524510">
                <a:moveTo>
                  <a:pt x="113" y="189484"/>
                </a:moveTo>
                <a:lnTo>
                  <a:pt x="113" y="329973"/>
                </a:lnTo>
                <a:lnTo>
                  <a:pt x="307199" y="519343"/>
                </a:lnTo>
                <a:lnTo>
                  <a:pt x="301303" y="410019"/>
                </a:lnTo>
                <a:lnTo>
                  <a:pt x="113" y="189484"/>
                </a:lnTo>
                <a:close/>
              </a:path>
              <a:path w="307340" h="524510">
                <a:moveTo>
                  <a:pt x="0" y="0"/>
                </a:moveTo>
                <a:lnTo>
                  <a:pt x="0" y="140274"/>
                </a:lnTo>
                <a:lnTo>
                  <a:pt x="298966" y="358140"/>
                </a:lnTo>
                <a:lnTo>
                  <a:pt x="298813" y="358140"/>
                </a:lnTo>
                <a:lnTo>
                  <a:pt x="293144" y="259059"/>
                </a:lnTo>
                <a:lnTo>
                  <a:pt x="0" y="0"/>
                </a:lnTo>
                <a:close/>
              </a:path>
            </a:pathLst>
          </a:custGeom>
          <a:solidFill>
            <a:srgbClr val="AFACA6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725F1E51-6BF3-50B8-3D1F-2E29F31782BB}"/>
              </a:ext>
            </a:extLst>
          </xdr:cNvPr>
          <xdr:cNvSpPr/>
        </xdr:nvSpPr>
        <xdr:spPr>
          <a:xfrm>
            <a:off x="497572" y="136155"/>
            <a:ext cx="95885" cy="107314"/>
          </a:xfrm>
          <a:custGeom>
            <a:avLst/>
            <a:gdLst/>
            <a:ahLst/>
            <a:cxnLst/>
            <a:rect l="l" t="t" r="r" b="b"/>
            <a:pathLst>
              <a:path w="95885" h="107314">
                <a:moveTo>
                  <a:pt x="90089" y="0"/>
                </a:moveTo>
                <a:lnTo>
                  <a:pt x="0" y="22931"/>
                </a:lnTo>
                <a:lnTo>
                  <a:pt x="95408" y="106761"/>
                </a:lnTo>
                <a:lnTo>
                  <a:pt x="90089" y="0"/>
                </a:lnTo>
                <a:close/>
              </a:path>
            </a:pathLst>
          </a:custGeom>
          <a:solidFill>
            <a:srgbClr val="00374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E972AFEA-5390-F748-6009-A5A3D6B6B5FE}"/>
              </a:ext>
            </a:extLst>
          </xdr:cNvPr>
          <xdr:cNvSpPr/>
        </xdr:nvSpPr>
        <xdr:spPr>
          <a:xfrm>
            <a:off x="596265" y="137382"/>
            <a:ext cx="250190" cy="382270"/>
          </a:xfrm>
          <a:custGeom>
            <a:avLst/>
            <a:gdLst/>
            <a:ahLst/>
            <a:cxnLst/>
            <a:rect l="l" t="t" r="r" b="b"/>
            <a:pathLst>
              <a:path w="250190" h="382270">
                <a:moveTo>
                  <a:pt x="0" y="0"/>
                </a:moveTo>
                <a:lnTo>
                  <a:pt x="22668" y="381737"/>
                </a:lnTo>
                <a:lnTo>
                  <a:pt x="249756" y="381737"/>
                </a:lnTo>
                <a:lnTo>
                  <a:pt x="223234" y="94291"/>
                </a:lnTo>
                <a:lnTo>
                  <a:pt x="0" y="0"/>
                </a:lnTo>
                <a:close/>
              </a:path>
            </a:pathLst>
          </a:custGeom>
          <a:solidFill>
            <a:srgbClr val="009CCE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  <xdr:twoCellAnchor editAs="oneCell">
    <xdr:from>
      <xdr:col>1</xdr:col>
      <xdr:colOff>81643</xdr:colOff>
      <xdr:row>7</xdr:row>
      <xdr:rowOff>40822</xdr:rowOff>
    </xdr:from>
    <xdr:to>
      <xdr:col>2</xdr:col>
      <xdr:colOff>464345</xdr:colOff>
      <xdr:row>9</xdr:row>
      <xdr:rowOff>3400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AE28029-A5C0-48E1-BC7F-DCEEBB797E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68" y="1850572"/>
          <a:ext cx="1706677" cy="353103"/>
        </a:xfrm>
        <a:prstGeom prst="rect">
          <a:avLst/>
        </a:prstGeom>
      </xdr:spPr>
    </xdr:pic>
    <xdr:clientData/>
  </xdr:twoCellAnchor>
  <xdr:twoCellAnchor editAs="oneCell">
    <xdr:from>
      <xdr:col>5</xdr:col>
      <xdr:colOff>870856</xdr:colOff>
      <xdr:row>5</xdr:row>
      <xdr:rowOff>176893</xdr:rowOff>
    </xdr:from>
    <xdr:to>
      <xdr:col>6</xdr:col>
      <xdr:colOff>1042647</xdr:colOff>
      <xdr:row>8</xdr:row>
      <xdr:rowOff>161583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A2E9E0FC-C0DF-459A-A5D6-E015D31CDA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167256" y="1338943"/>
          <a:ext cx="1362416" cy="8609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24a6e0b68441b74/Escritorio/Cemadoja/Cuenta%20Banco.xlsx" TargetMode="External"/><Relationship Id="rId1" Type="http://schemas.openxmlformats.org/officeDocument/2006/relationships/externalLinkPath" Target="https://d.docs.live.net/524a6e0b68441b74/Escritorio/Cemadoja/Cuenta%20B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o banco aporte gobierno (2)"/>
      <sheetName val="CUENTA COLECTORA"/>
      <sheetName val="DISPONIBILIDAD CTA NOMINA GRAL "/>
      <sheetName val="CUENTA OPERATIVA RECURSOS DIREC"/>
      <sheetName val="Fondo Reponible de Asistencia"/>
      <sheetName val="tipos de ingresos"/>
      <sheetName val="libro banco colectora"/>
      <sheetName val="Libro banco operativa"/>
      <sheetName val="libro banco aporte gobierno"/>
      <sheetName val="Libro banco Fondo de asistencia"/>
    </sheetNames>
    <sheetDataSet>
      <sheetData sheetId="0"/>
      <sheetData sheetId="1"/>
      <sheetData sheetId="2"/>
      <sheetData sheetId="3"/>
      <sheetData sheetId="4">
        <row r="77">
          <cell r="J77">
            <v>29540.140000000007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9C3D2-E6DE-483C-97FD-C7510DEFADE4}">
  <sheetPr>
    <pageSetUpPr fitToPage="1"/>
  </sheetPr>
  <dimension ref="A1:K97"/>
  <sheetViews>
    <sheetView tabSelected="1" topLeftCell="A6" zoomScale="70" zoomScaleNormal="70" zoomScaleSheetLayoutView="70" workbookViewId="0">
      <selection activeCell="E17" sqref="E17"/>
    </sheetView>
  </sheetViews>
  <sheetFormatPr baseColWidth="10" defaultColWidth="9.140625" defaultRowHeight="12.75" x14ac:dyDescent="0.2"/>
  <cols>
    <col min="1" max="1" width="0.140625" style="54" customWidth="1"/>
    <col min="2" max="2" width="19.85546875" style="54" customWidth="1"/>
    <col min="3" max="3" width="23.7109375" style="54" customWidth="1"/>
    <col min="4" max="4" width="76.42578125" style="54" customWidth="1"/>
    <col min="5" max="5" width="19.28515625" style="54" customWidth="1"/>
    <col min="6" max="6" width="17.85546875" style="54" customWidth="1"/>
    <col min="7" max="7" width="21.42578125" style="54" customWidth="1"/>
    <col min="8" max="8" width="9.140625" style="1"/>
    <col min="9" max="9" width="17.85546875" style="1" bestFit="1" customWidth="1"/>
    <col min="10" max="11" width="9.140625" style="1"/>
    <col min="12" max="256" width="9.140625" style="54"/>
    <col min="257" max="257" width="0.140625" style="54" customWidth="1"/>
    <col min="258" max="258" width="19.85546875" style="54" customWidth="1"/>
    <col min="259" max="259" width="23.7109375" style="54" customWidth="1"/>
    <col min="260" max="260" width="76.42578125" style="54" customWidth="1"/>
    <col min="261" max="261" width="19.28515625" style="54" customWidth="1"/>
    <col min="262" max="262" width="17.85546875" style="54" customWidth="1"/>
    <col min="263" max="263" width="21.42578125" style="54" customWidth="1"/>
    <col min="264" max="264" width="9.140625" style="54"/>
    <col min="265" max="265" width="17.85546875" style="54" bestFit="1" customWidth="1"/>
    <col min="266" max="512" width="9.140625" style="54"/>
    <col min="513" max="513" width="0.140625" style="54" customWidth="1"/>
    <col min="514" max="514" width="19.85546875" style="54" customWidth="1"/>
    <col min="515" max="515" width="23.7109375" style="54" customWidth="1"/>
    <col min="516" max="516" width="76.42578125" style="54" customWidth="1"/>
    <col min="517" max="517" width="19.28515625" style="54" customWidth="1"/>
    <col min="518" max="518" width="17.85546875" style="54" customWidth="1"/>
    <col min="519" max="519" width="21.42578125" style="54" customWidth="1"/>
    <col min="520" max="520" width="9.140625" style="54"/>
    <col min="521" max="521" width="17.85546875" style="54" bestFit="1" customWidth="1"/>
    <col min="522" max="768" width="9.140625" style="54"/>
    <col min="769" max="769" width="0.140625" style="54" customWidth="1"/>
    <col min="770" max="770" width="19.85546875" style="54" customWidth="1"/>
    <col min="771" max="771" width="23.7109375" style="54" customWidth="1"/>
    <col min="772" max="772" width="76.42578125" style="54" customWidth="1"/>
    <col min="773" max="773" width="19.28515625" style="54" customWidth="1"/>
    <col min="774" max="774" width="17.85546875" style="54" customWidth="1"/>
    <col min="775" max="775" width="21.42578125" style="54" customWidth="1"/>
    <col min="776" max="776" width="9.140625" style="54"/>
    <col min="777" max="777" width="17.85546875" style="54" bestFit="1" customWidth="1"/>
    <col min="778" max="1024" width="9.140625" style="54"/>
    <col min="1025" max="1025" width="0.140625" style="54" customWidth="1"/>
    <col min="1026" max="1026" width="19.85546875" style="54" customWidth="1"/>
    <col min="1027" max="1027" width="23.7109375" style="54" customWidth="1"/>
    <col min="1028" max="1028" width="76.42578125" style="54" customWidth="1"/>
    <col min="1029" max="1029" width="19.28515625" style="54" customWidth="1"/>
    <col min="1030" max="1030" width="17.85546875" style="54" customWidth="1"/>
    <col min="1031" max="1031" width="21.42578125" style="54" customWidth="1"/>
    <col min="1032" max="1032" width="9.140625" style="54"/>
    <col min="1033" max="1033" width="17.85546875" style="54" bestFit="1" customWidth="1"/>
    <col min="1034" max="1280" width="9.140625" style="54"/>
    <col min="1281" max="1281" width="0.140625" style="54" customWidth="1"/>
    <col min="1282" max="1282" width="19.85546875" style="54" customWidth="1"/>
    <col min="1283" max="1283" width="23.7109375" style="54" customWidth="1"/>
    <col min="1284" max="1284" width="76.42578125" style="54" customWidth="1"/>
    <col min="1285" max="1285" width="19.28515625" style="54" customWidth="1"/>
    <col min="1286" max="1286" width="17.85546875" style="54" customWidth="1"/>
    <col min="1287" max="1287" width="21.42578125" style="54" customWidth="1"/>
    <col min="1288" max="1288" width="9.140625" style="54"/>
    <col min="1289" max="1289" width="17.85546875" style="54" bestFit="1" customWidth="1"/>
    <col min="1290" max="1536" width="9.140625" style="54"/>
    <col min="1537" max="1537" width="0.140625" style="54" customWidth="1"/>
    <col min="1538" max="1538" width="19.85546875" style="54" customWidth="1"/>
    <col min="1539" max="1539" width="23.7109375" style="54" customWidth="1"/>
    <col min="1540" max="1540" width="76.42578125" style="54" customWidth="1"/>
    <col min="1541" max="1541" width="19.28515625" style="54" customWidth="1"/>
    <col min="1542" max="1542" width="17.85546875" style="54" customWidth="1"/>
    <col min="1543" max="1543" width="21.42578125" style="54" customWidth="1"/>
    <col min="1544" max="1544" width="9.140625" style="54"/>
    <col min="1545" max="1545" width="17.85546875" style="54" bestFit="1" customWidth="1"/>
    <col min="1546" max="1792" width="9.140625" style="54"/>
    <col min="1793" max="1793" width="0.140625" style="54" customWidth="1"/>
    <col min="1794" max="1794" width="19.85546875" style="54" customWidth="1"/>
    <col min="1795" max="1795" width="23.7109375" style="54" customWidth="1"/>
    <col min="1796" max="1796" width="76.42578125" style="54" customWidth="1"/>
    <col min="1797" max="1797" width="19.28515625" style="54" customWidth="1"/>
    <col min="1798" max="1798" width="17.85546875" style="54" customWidth="1"/>
    <col min="1799" max="1799" width="21.42578125" style="54" customWidth="1"/>
    <col min="1800" max="1800" width="9.140625" style="54"/>
    <col min="1801" max="1801" width="17.85546875" style="54" bestFit="1" customWidth="1"/>
    <col min="1802" max="2048" width="9.140625" style="54"/>
    <col min="2049" max="2049" width="0.140625" style="54" customWidth="1"/>
    <col min="2050" max="2050" width="19.85546875" style="54" customWidth="1"/>
    <col min="2051" max="2051" width="23.7109375" style="54" customWidth="1"/>
    <col min="2052" max="2052" width="76.42578125" style="54" customWidth="1"/>
    <col min="2053" max="2053" width="19.28515625" style="54" customWidth="1"/>
    <col min="2054" max="2054" width="17.85546875" style="54" customWidth="1"/>
    <col min="2055" max="2055" width="21.42578125" style="54" customWidth="1"/>
    <col min="2056" max="2056" width="9.140625" style="54"/>
    <col min="2057" max="2057" width="17.85546875" style="54" bestFit="1" customWidth="1"/>
    <col min="2058" max="2304" width="9.140625" style="54"/>
    <col min="2305" max="2305" width="0.140625" style="54" customWidth="1"/>
    <col min="2306" max="2306" width="19.85546875" style="54" customWidth="1"/>
    <col min="2307" max="2307" width="23.7109375" style="54" customWidth="1"/>
    <col min="2308" max="2308" width="76.42578125" style="54" customWidth="1"/>
    <col min="2309" max="2309" width="19.28515625" style="54" customWidth="1"/>
    <col min="2310" max="2310" width="17.85546875" style="54" customWidth="1"/>
    <col min="2311" max="2311" width="21.42578125" style="54" customWidth="1"/>
    <col min="2312" max="2312" width="9.140625" style="54"/>
    <col min="2313" max="2313" width="17.85546875" style="54" bestFit="1" customWidth="1"/>
    <col min="2314" max="2560" width="9.140625" style="54"/>
    <col min="2561" max="2561" width="0.140625" style="54" customWidth="1"/>
    <col min="2562" max="2562" width="19.85546875" style="54" customWidth="1"/>
    <col min="2563" max="2563" width="23.7109375" style="54" customWidth="1"/>
    <col min="2564" max="2564" width="76.42578125" style="54" customWidth="1"/>
    <col min="2565" max="2565" width="19.28515625" style="54" customWidth="1"/>
    <col min="2566" max="2566" width="17.85546875" style="54" customWidth="1"/>
    <col min="2567" max="2567" width="21.42578125" style="54" customWidth="1"/>
    <col min="2568" max="2568" width="9.140625" style="54"/>
    <col min="2569" max="2569" width="17.85546875" style="54" bestFit="1" customWidth="1"/>
    <col min="2570" max="2816" width="9.140625" style="54"/>
    <col min="2817" max="2817" width="0.140625" style="54" customWidth="1"/>
    <col min="2818" max="2818" width="19.85546875" style="54" customWidth="1"/>
    <col min="2819" max="2819" width="23.7109375" style="54" customWidth="1"/>
    <col min="2820" max="2820" width="76.42578125" style="54" customWidth="1"/>
    <col min="2821" max="2821" width="19.28515625" style="54" customWidth="1"/>
    <col min="2822" max="2822" width="17.85546875" style="54" customWidth="1"/>
    <col min="2823" max="2823" width="21.42578125" style="54" customWidth="1"/>
    <col min="2824" max="2824" width="9.140625" style="54"/>
    <col min="2825" max="2825" width="17.85546875" style="54" bestFit="1" customWidth="1"/>
    <col min="2826" max="3072" width="9.140625" style="54"/>
    <col min="3073" max="3073" width="0.140625" style="54" customWidth="1"/>
    <col min="3074" max="3074" width="19.85546875" style="54" customWidth="1"/>
    <col min="3075" max="3075" width="23.7109375" style="54" customWidth="1"/>
    <col min="3076" max="3076" width="76.42578125" style="54" customWidth="1"/>
    <col min="3077" max="3077" width="19.28515625" style="54" customWidth="1"/>
    <col min="3078" max="3078" width="17.85546875" style="54" customWidth="1"/>
    <col min="3079" max="3079" width="21.42578125" style="54" customWidth="1"/>
    <col min="3080" max="3080" width="9.140625" style="54"/>
    <col min="3081" max="3081" width="17.85546875" style="54" bestFit="1" customWidth="1"/>
    <col min="3082" max="3328" width="9.140625" style="54"/>
    <col min="3329" max="3329" width="0.140625" style="54" customWidth="1"/>
    <col min="3330" max="3330" width="19.85546875" style="54" customWidth="1"/>
    <col min="3331" max="3331" width="23.7109375" style="54" customWidth="1"/>
    <col min="3332" max="3332" width="76.42578125" style="54" customWidth="1"/>
    <col min="3333" max="3333" width="19.28515625" style="54" customWidth="1"/>
    <col min="3334" max="3334" width="17.85546875" style="54" customWidth="1"/>
    <col min="3335" max="3335" width="21.42578125" style="54" customWidth="1"/>
    <col min="3336" max="3336" width="9.140625" style="54"/>
    <col min="3337" max="3337" width="17.85546875" style="54" bestFit="1" customWidth="1"/>
    <col min="3338" max="3584" width="9.140625" style="54"/>
    <col min="3585" max="3585" width="0.140625" style="54" customWidth="1"/>
    <col min="3586" max="3586" width="19.85546875" style="54" customWidth="1"/>
    <col min="3587" max="3587" width="23.7109375" style="54" customWidth="1"/>
    <col min="3588" max="3588" width="76.42578125" style="54" customWidth="1"/>
    <col min="3589" max="3589" width="19.28515625" style="54" customWidth="1"/>
    <col min="3590" max="3590" width="17.85546875" style="54" customWidth="1"/>
    <col min="3591" max="3591" width="21.42578125" style="54" customWidth="1"/>
    <col min="3592" max="3592" width="9.140625" style="54"/>
    <col min="3593" max="3593" width="17.85546875" style="54" bestFit="1" customWidth="1"/>
    <col min="3594" max="3840" width="9.140625" style="54"/>
    <col min="3841" max="3841" width="0.140625" style="54" customWidth="1"/>
    <col min="3842" max="3842" width="19.85546875" style="54" customWidth="1"/>
    <col min="3843" max="3843" width="23.7109375" style="54" customWidth="1"/>
    <col min="3844" max="3844" width="76.42578125" style="54" customWidth="1"/>
    <col min="3845" max="3845" width="19.28515625" style="54" customWidth="1"/>
    <col min="3846" max="3846" width="17.85546875" style="54" customWidth="1"/>
    <col min="3847" max="3847" width="21.42578125" style="54" customWidth="1"/>
    <col min="3848" max="3848" width="9.140625" style="54"/>
    <col min="3849" max="3849" width="17.85546875" style="54" bestFit="1" customWidth="1"/>
    <col min="3850" max="4096" width="9.140625" style="54"/>
    <col min="4097" max="4097" width="0.140625" style="54" customWidth="1"/>
    <col min="4098" max="4098" width="19.85546875" style="54" customWidth="1"/>
    <col min="4099" max="4099" width="23.7109375" style="54" customWidth="1"/>
    <col min="4100" max="4100" width="76.42578125" style="54" customWidth="1"/>
    <col min="4101" max="4101" width="19.28515625" style="54" customWidth="1"/>
    <col min="4102" max="4102" width="17.85546875" style="54" customWidth="1"/>
    <col min="4103" max="4103" width="21.42578125" style="54" customWidth="1"/>
    <col min="4104" max="4104" width="9.140625" style="54"/>
    <col min="4105" max="4105" width="17.85546875" style="54" bestFit="1" customWidth="1"/>
    <col min="4106" max="4352" width="9.140625" style="54"/>
    <col min="4353" max="4353" width="0.140625" style="54" customWidth="1"/>
    <col min="4354" max="4354" width="19.85546875" style="54" customWidth="1"/>
    <col min="4355" max="4355" width="23.7109375" style="54" customWidth="1"/>
    <col min="4356" max="4356" width="76.42578125" style="54" customWidth="1"/>
    <col min="4357" max="4357" width="19.28515625" style="54" customWidth="1"/>
    <col min="4358" max="4358" width="17.85546875" style="54" customWidth="1"/>
    <col min="4359" max="4359" width="21.42578125" style="54" customWidth="1"/>
    <col min="4360" max="4360" width="9.140625" style="54"/>
    <col min="4361" max="4361" width="17.85546875" style="54" bestFit="1" customWidth="1"/>
    <col min="4362" max="4608" width="9.140625" style="54"/>
    <col min="4609" max="4609" width="0.140625" style="54" customWidth="1"/>
    <col min="4610" max="4610" width="19.85546875" style="54" customWidth="1"/>
    <col min="4611" max="4611" width="23.7109375" style="54" customWidth="1"/>
    <col min="4612" max="4612" width="76.42578125" style="54" customWidth="1"/>
    <col min="4613" max="4613" width="19.28515625" style="54" customWidth="1"/>
    <col min="4614" max="4614" width="17.85546875" style="54" customWidth="1"/>
    <col min="4615" max="4615" width="21.42578125" style="54" customWidth="1"/>
    <col min="4616" max="4616" width="9.140625" style="54"/>
    <col min="4617" max="4617" width="17.85546875" style="54" bestFit="1" customWidth="1"/>
    <col min="4618" max="4864" width="9.140625" style="54"/>
    <col min="4865" max="4865" width="0.140625" style="54" customWidth="1"/>
    <col min="4866" max="4866" width="19.85546875" style="54" customWidth="1"/>
    <col min="4867" max="4867" width="23.7109375" style="54" customWidth="1"/>
    <col min="4868" max="4868" width="76.42578125" style="54" customWidth="1"/>
    <col min="4869" max="4869" width="19.28515625" style="54" customWidth="1"/>
    <col min="4870" max="4870" width="17.85546875" style="54" customWidth="1"/>
    <col min="4871" max="4871" width="21.42578125" style="54" customWidth="1"/>
    <col min="4872" max="4872" width="9.140625" style="54"/>
    <col min="4873" max="4873" width="17.85546875" style="54" bestFit="1" customWidth="1"/>
    <col min="4874" max="5120" width="9.140625" style="54"/>
    <col min="5121" max="5121" width="0.140625" style="54" customWidth="1"/>
    <col min="5122" max="5122" width="19.85546875" style="54" customWidth="1"/>
    <col min="5123" max="5123" width="23.7109375" style="54" customWidth="1"/>
    <col min="5124" max="5124" width="76.42578125" style="54" customWidth="1"/>
    <col min="5125" max="5125" width="19.28515625" style="54" customWidth="1"/>
    <col min="5126" max="5126" width="17.85546875" style="54" customWidth="1"/>
    <col min="5127" max="5127" width="21.42578125" style="54" customWidth="1"/>
    <col min="5128" max="5128" width="9.140625" style="54"/>
    <col min="5129" max="5129" width="17.85546875" style="54" bestFit="1" customWidth="1"/>
    <col min="5130" max="5376" width="9.140625" style="54"/>
    <col min="5377" max="5377" width="0.140625" style="54" customWidth="1"/>
    <col min="5378" max="5378" width="19.85546875" style="54" customWidth="1"/>
    <col min="5379" max="5379" width="23.7109375" style="54" customWidth="1"/>
    <col min="5380" max="5380" width="76.42578125" style="54" customWidth="1"/>
    <col min="5381" max="5381" width="19.28515625" style="54" customWidth="1"/>
    <col min="5382" max="5382" width="17.85546875" style="54" customWidth="1"/>
    <col min="5383" max="5383" width="21.42578125" style="54" customWidth="1"/>
    <col min="5384" max="5384" width="9.140625" style="54"/>
    <col min="5385" max="5385" width="17.85546875" style="54" bestFit="1" customWidth="1"/>
    <col min="5386" max="5632" width="9.140625" style="54"/>
    <col min="5633" max="5633" width="0.140625" style="54" customWidth="1"/>
    <col min="5634" max="5634" width="19.85546875" style="54" customWidth="1"/>
    <col min="5635" max="5635" width="23.7109375" style="54" customWidth="1"/>
    <col min="5636" max="5636" width="76.42578125" style="54" customWidth="1"/>
    <col min="5637" max="5637" width="19.28515625" style="54" customWidth="1"/>
    <col min="5638" max="5638" width="17.85546875" style="54" customWidth="1"/>
    <col min="5639" max="5639" width="21.42578125" style="54" customWidth="1"/>
    <col min="5640" max="5640" width="9.140625" style="54"/>
    <col min="5641" max="5641" width="17.85546875" style="54" bestFit="1" customWidth="1"/>
    <col min="5642" max="5888" width="9.140625" style="54"/>
    <col min="5889" max="5889" width="0.140625" style="54" customWidth="1"/>
    <col min="5890" max="5890" width="19.85546875" style="54" customWidth="1"/>
    <col min="5891" max="5891" width="23.7109375" style="54" customWidth="1"/>
    <col min="5892" max="5892" width="76.42578125" style="54" customWidth="1"/>
    <col min="5893" max="5893" width="19.28515625" style="54" customWidth="1"/>
    <col min="5894" max="5894" width="17.85546875" style="54" customWidth="1"/>
    <col min="5895" max="5895" width="21.42578125" style="54" customWidth="1"/>
    <col min="5896" max="5896" width="9.140625" style="54"/>
    <col min="5897" max="5897" width="17.85546875" style="54" bestFit="1" customWidth="1"/>
    <col min="5898" max="6144" width="9.140625" style="54"/>
    <col min="6145" max="6145" width="0.140625" style="54" customWidth="1"/>
    <col min="6146" max="6146" width="19.85546875" style="54" customWidth="1"/>
    <col min="6147" max="6147" width="23.7109375" style="54" customWidth="1"/>
    <col min="6148" max="6148" width="76.42578125" style="54" customWidth="1"/>
    <col min="6149" max="6149" width="19.28515625" style="54" customWidth="1"/>
    <col min="6150" max="6150" width="17.85546875" style="54" customWidth="1"/>
    <col min="6151" max="6151" width="21.42578125" style="54" customWidth="1"/>
    <col min="6152" max="6152" width="9.140625" style="54"/>
    <col min="6153" max="6153" width="17.85546875" style="54" bestFit="1" customWidth="1"/>
    <col min="6154" max="6400" width="9.140625" style="54"/>
    <col min="6401" max="6401" width="0.140625" style="54" customWidth="1"/>
    <col min="6402" max="6402" width="19.85546875" style="54" customWidth="1"/>
    <col min="6403" max="6403" width="23.7109375" style="54" customWidth="1"/>
    <col min="6404" max="6404" width="76.42578125" style="54" customWidth="1"/>
    <col min="6405" max="6405" width="19.28515625" style="54" customWidth="1"/>
    <col min="6406" max="6406" width="17.85546875" style="54" customWidth="1"/>
    <col min="6407" max="6407" width="21.42578125" style="54" customWidth="1"/>
    <col min="6408" max="6408" width="9.140625" style="54"/>
    <col min="6409" max="6409" width="17.85546875" style="54" bestFit="1" customWidth="1"/>
    <col min="6410" max="6656" width="9.140625" style="54"/>
    <col min="6657" max="6657" width="0.140625" style="54" customWidth="1"/>
    <col min="6658" max="6658" width="19.85546875" style="54" customWidth="1"/>
    <col min="6659" max="6659" width="23.7109375" style="54" customWidth="1"/>
    <col min="6660" max="6660" width="76.42578125" style="54" customWidth="1"/>
    <col min="6661" max="6661" width="19.28515625" style="54" customWidth="1"/>
    <col min="6662" max="6662" width="17.85546875" style="54" customWidth="1"/>
    <col min="6663" max="6663" width="21.42578125" style="54" customWidth="1"/>
    <col min="6664" max="6664" width="9.140625" style="54"/>
    <col min="6665" max="6665" width="17.85546875" style="54" bestFit="1" customWidth="1"/>
    <col min="6666" max="6912" width="9.140625" style="54"/>
    <col min="6913" max="6913" width="0.140625" style="54" customWidth="1"/>
    <col min="6914" max="6914" width="19.85546875" style="54" customWidth="1"/>
    <col min="6915" max="6915" width="23.7109375" style="54" customWidth="1"/>
    <col min="6916" max="6916" width="76.42578125" style="54" customWidth="1"/>
    <col min="6917" max="6917" width="19.28515625" style="54" customWidth="1"/>
    <col min="6918" max="6918" width="17.85546875" style="54" customWidth="1"/>
    <col min="6919" max="6919" width="21.42578125" style="54" customWidth="1"/>
    <col min="6920" max="6920" width="9.140625" style="54"/>
    <col min="6921" max="6921" width="17.85546875" style="54" bestFit="1" customWidth="1"/>
    <col min="6922" max="7168" width="9.140625" style="54"/>
    <col min="7169" max="7169" width="0.140625" style="54" customWidth="1"/>
    <col min="7170" max="7170" width="19.85546875" style="54" customWidth="1"/>
    <col min="7171" max="7171" width="23.7109375" style="54" customWidth="1"/>
    <col min="7172" max="7172" width="76.42578125" style="54" customWidth="1"/>
    <col min="7173" max="7173" width="19.28515625" style="54" customWidth="1"/>
    <col min="7174" max="7174" width="17.85546875" style="54" customWidth="1"/>
    <col min="7175" max="7175" width="21.42578125" style="54" customWidth="1"/>
    <col min="7176" max="7176" width="9.140625" style="54"/>
    <col min="7177" max="7177" width="17.85546875" style="54" bestFit="1" customWidth="1"/>
    <col min="7178" max="7424" width="9.140625" style="54"/>
    <col min="7425" max="7425" width="0.140625" style="54" customWidth="1"/>
    <col min="7426" max="7426" width="19.85546875" style="54" customWidth="1"/>
    <col min="7427" max="7427" width="23.7109375" style="54" customWidth="1"/>
    <col min="7428" max="7428" width="76.42578125" style="54" customWidth="1"/>
    <col min="7429" max="7429" width="19.28515625" style="54" customWidth="1"/>
    <col min="7430" max="7430" width="17.85546875" style="54" customWidth="1"/>
    <col min="7431" max="7431" width="21.42578125" style="54" customWidth="1"/>
    <col min="7432" max="7432" width="9.140625" style="54"/>
    <col min="7433" max="7433" width="17.85546875" style="54" bestFit="1" customWidth="1"/>
    <col min="7434" max="7680" width="9.140625" style="54"/>
    <col min="7681" max="7681" width="0.140625" style="54" customWidth="1"/>
    <col min="7682" max="7682" width="19.85546875" style="54" customWidth="1"/>
    <col min="7683" max="7683" width="23.7109375" style="54" customWidth="1"/>
    <col min="7684" max="7684" width="76.42578125" style="54" customWidth="1"/>
    <col min="7685" max="7685" width="19.28515625" style="54" customWidth="1"/>
    <col min="7686" max="7686" width="17.85546875" style="54" customWidth="1"/>
    <col min="7687" max="7687" width="21.42578125" style="54" customWidth="1"/>
    <col min="7688" max="7688" width="9.140625" style="54"/>
    <col min="7689" max="7689" width="17.85546875" style="54" bestFit="1" customWidth="1"/>
    <col min="7690" max="7936" width="9.140625" style="54"/>
    <col min="7937" max="7937" width="0.140625" style="54" customWidth="1"/>
    <col min="7938" max="7938" width="19.85546875" style="54" customWidth="1"/>
    <col min="7939" max="7939" width="23.7109375" style="54" customWidth="1"/>
    <col min="7940" max="7940" width="76.42578125" style="54" customWidth="1"/>
    <col min="7941" max="7941" width="19.28515625" style="54" customWidth="1"/>
    <col min="7942" max="7942" width="17.85546875" style="54" customWidth="1"/>
    <col min="7943" max="7943" width="21.42578125" style="54" customWidth="1"/>
    <col min="7944" max="7944" width="9.140625" style="54"/>
    <col min="7945" max="7945" width="17.85546875" style="54" bestFit="1" customWidth="1"/>
    <col min="7946" max="8192" width="9.140625" style="54"/>
    <col min="8193" max="8193" width="0.140625" style="54" customWidth="1"/>
    <col min="8194" max="8194" width="19.85546875" style="54" customWidth="1"/>
    <col min="8195" max="8195" width="23.7109375" style="54" customWidth="1"/>
    <col min="8196" max="8196" width="76.42578125" style="54" customWidth="1"/>
    <col min="8197" max="8197" width="19.28515625" style="54" customWidth="1"/>
    <col min="8198" max="8198" width="17.85546875" style="54" customWidth="1"/>
    <col min="8199" max="8199" width="21.42578125" style="54" customWidth="1"/>
    <col min="8200" max="8200" width="9.140625" style="54"/>
    <col min="8201" max="8201" width="17.85546875" style="54" bestFit="1" customWidth="1"/>
    <col min="8202" max="8448" width="9.140625" style="54"/>
    <col min="8449" max="8449" width="0.140625" style="54" customWidth="1"/>
    <col min="8450" max="8450" width="19.85546875" style="54" customWidth="1"/>
    <col min="8451" max="8451" width="23.7109375" style="54" customWidth="1"/>
    <col min="8452" max="8452" width="76.42578125" style="54" customWidth="1"/>
    <col min="8453" max="8453" width="19.28515625" style="54" customWidth="1"/>
    <col min="8454" max="8454" width="17.85546875" style="54" customWidth="1"/>
    <col min="8455" max="8455" width="21.42578125" style="54" customWidth="1"/>
    <col min="8456" max="8456" width="9.140625" style="54"/>
    <col min="8457" max="8457" width="17.85546875" style="54" bestFit="1" customWidth="1"/>
    <col min="8458" max="8704" width="9.140625" style="54"/>
    <col min="8705" max="8705" width="0.140625" style="54" customWidth="1"/>
    <col min="8706" max="8706" width="19.85546875" style="54" customWidth="1"/>
    <col min="8707" max="8707" width="23.7109375" style="54" customWidth="1"/>
    <col min="8708" max="8708" width="76.42578125" style="54" customWidth="1"/>
    <col min="8709" max="8709" width="19.28515625" style="54" customWidth="1"/>
    <col min="8710" max="8710" width="17.85546875" style="54" customWidth="1"/>
    <col min="8711" max="8711" width="21.42578125" style="54" customWidth="1"/>
    <col min="8712" max="8712" width="9.140625" style="54"/>
    <col min="8713" max="8713" width="17.85546875" style="54" bestFit="1" customWidth="1"/>
    <col min="8714" max="8960" width="9.140625" style="54"/>
    <col min="8961" max="8961" width="0.140625" style="54" customWidth="1"/>
    <col min="8962" max="8962" width="19.85546875" style="54" customWidth="1"/>
    <col min="8963" max="8963" width="23.7109375" style="54" customWidth="1"/>
    <col min="8964" max="8964" width="76.42578125" style="54" customWidth="1"/>
    <col min="8965" max="8965" width="19.28515625" style="54" customWidth="1"/>
    <col min="8966" max="8966" width="17.85546875" style="54" customWidth="1"/>
    <col min="8967" max="8967" width="21.42578125" style="54" customWidth="1"/>
    <col min="8968" max="8968" width="9.140625" style="54"/>
    <col min="8969" max="8969" width="17.85546875" style="54" bestFit="1" customWidth="1"/>
    <col min="8970" max="9216" width="9.140625" style="54"/>
    <col min="9217" max="9217" width="0.140625" style="54" customWidth="1"/>
    <col min="9218" max="9218" width="19.85546875" style="54" customWidth="1"/>
    <col min="9219" max="9219" width="23.7109375" style="54" customWidth="1"/>
    <col min="9220" max="9220" width="76.42578125" style="54" customWidth="1"/>
    <col min="9221" max="9221" width="19.28515625" style="54" customWidth="1"/>
    <col min="9222" max="9222" width="17.85546875" style="54" customWidth="1"/>
    <col min="9223" max="9223" width="21.42578125" style="54" customWidth="1"/>
    <col min="9224" max="9224" width="9.140625" style="54"/>
    <col min="9225" max="9225" width="17.85546875" style="54" bestFit="1" customWidth="1"/>
    <col min="9226" max="9472" width="9.140625" style="54"/>
    <col min="9473" max="9473" width="0.140625" style="54" customWidth="1"/>
    <col min="9474" max="9474" width="19.85546875" style="54" customWidth="1"/>
    <col min="9475" max="9475" width="23.7109375" style="54" customWidth="1"/>
    <col min="9476" max="9476" width="76.42578125" style="54" customWidth="1"/>
    <col min="9477" max="9477" width="19.28515625" style="54" customWidth="1"/>
    <col min="9478" max="9478" width="17.85546875" style="54" customWidth="1"/>
    <col min="9479" max="9479" width="21.42578125" style="54" customWidth="1"/>
    <col min="9480" max="9480" width="9.140625" style="54"/>
    <col min="9481" max="9481" width="17.85546875" style="54" bestFit="1" customWidth="1"/>
    <col min="9482" max="9728" width="9.140625" style="54"/>
    <col min="9729" max="9729" width="0.140625" style="54" customWidth="1"/>
    <col min="9730" max="9730" width="19.85546875" style="54" customWidth="1"/>
    <col min="9731" max="9731" width="23.7109375" style="54" customWidth="1"/>
    <col min="9732" max="9732" width="76.42578125" style="54" customWidth="1"/>
    <col min="9733" max="9733" width="19.28515625" style="54" customWidth="1"/>
    <col min="9734" max="9734" width="17.85546875" style="54" customWidth="1"/>
    <col min="9735" max="9735" width="21.42578125" style="54" customWidth="1"/>
    <col min="9736" max="9736" width="9.140625" style="54"/>
    <col min="9737" max="9737" width="17.85546875" style="54" bestFit="1" customWidth="1"/>
    <col min="9738" max="9984" width="9.140625" style="54"/>
    <col min="9985" max="9985" width="0.140625" style="54" customWidth="1"/>
    <col min="9986" max="9986" width="19.85546875" style="54" customWidth="1"/>
    <col min="9987" max="9987" width="23.7109375" style="54" customWidth="1"/>
    <col min="9988" max="9988" width="76.42578125" style="54" customWidth="1"/>
    <col min="9989" max="9989" width="19.28515625" style="54" customWidth="1"/>
    <col min="9990" max="9990" width="17.85546875" style="54" customWidth="1"/>
    <col min="9991" max="9991" width="21.42578125" style="54" customWidth="1"/>
    <col min="9992" max="9992" width="9.140625" style="54"/>
    <col min="9993" max="9993" width="17.85546875" style="54" bestFit="1" customWidth="1"/>
    <col min="9994" max="10240" width="9.140625" style="54"/>
    <col min="10241" max="10241" width="0.140625" style="54" customWidth="1"/>
    <col min="10242" max="10242" width="19.85546875" style="54" customWidth="1"/>
    <col min="10243" max="10243" width="23.7109375" style="54" customWidth="1"/>
    <col min="10244" max="10244" width="76.42578125" style="54" customWidth="1"/>
    <col min="10245" max="10245" width="19.28515625" style="54" customWidth="1"/>
    <col min="10246" max="10246" width="17.85546875" style="54" customWidth="1"/>
    <col min="10247" max="10247" width="21.42578125" style="54" customWidth="1"/>
    <col min="10248" max="10248" width="9.140625" style="54"/>
    <col min="10249" max="10249" width="17.85546875" style="54" bestFit="1" customWidth="1"/>
    <col min="10250" max="10496" width="9.140625" style="54"/>
    <col min="10497" max="10497" width="0.140625" style="54" customWidth="1"/>
    <col min="10498" max="10498" width="19.85546875" style="54" customWidth="1"/>
    <col min="10499" max="10499" width="23.7109375" style="54" customWidth="1"/>
    <col min="10500" max="10500" width="76.42578125" style="54" customWidth="1"/>
    <col min="10501" max="10501" width="19.28515625" style="54" customWidth="1"/>
    <col min="10502" max="10502" width="17.85546875" style="54" customWidth="1"/>
    <col min="10503" max="10503" width="21.42578125" style="54" customWidth="1"/>
    <col min="10504" max="10504" width="9.140625" style="54"/>
    <col min="10505" max="10505" width="17.85546875" style="54" bestFit="1" customWidth="1"/>
    <col min="10506" max="10752" width="9.140625" style="54"/>
    <col min="10753" max="10753" width="0.140625" style="54" customWidth="1"/>
    <col min="10754" max="10754" width="19.85546875" style="54" customWidth="1"/>
    <col min="10755" max="10755" width="23.7109375" style="54" customWidth="1"/>
    <col min="10756" max="10756" width="76.42578125" style="54" customWidth="1"/>
    <col min="10757" max="10757" width="19.28515625" style="54" customWidth="1"/>
    <col min="10758" max="10758" width="17.85546875" style="54" customWidth="1"/>
    <col min="10759" max="10759" width="21.42578125" style="54" customWidth="1"/>
    <col min="10760" max="10760" width="9.140625" style="54"/>
    <col min="10761" max="10761" width="17.85546875" style="54" bestFit="1" customWidth="1"/>
    <col min="10762" max="11008" width="9.140625" style="54"/>
    <col min="11009" max="11009" width="0.140625" style="54" customWidth="1"/>
    <col min="11010" max="11010" width="19.85546875" style="54" customWidth="1"/>
    <col min="11011" max="11011" width="23.7109375" style="54" customWidth="1"/>
    <col min="11012" max="11012" width="76.42578125" style="54" customWidth="1"/>
    <col min="11013" max="11013" width="19.28515625" style="54" customWidth="1"/>
    <col min="11014" max="11014" width="17.85546875" style="54" customWidth="1"/>
    <col min="11015" max="11015" width="21.42578125" style="54" customWidth="1"/>
    <col min="11016" max="11016" width="9.140625" style="54"/>
    <col min="11017" max="11017" width="17.85546875" style="54" bestFit="1" customWidth="1"/>
    <col min="11018" max="11264" width="9.140625" style="54"/>
    <col min="11265" max="11265" width="0.140625" style="54" customWidth="1"/>
    <col min="11266" max="11266" width="19.85546875" style="54" customWidth="1"/>
    <col min="11267" max="11267" width="23.7109375" style="54" customWidth="1"/>
    <col min="11268" max="11268" width="76.42578125" style="54" customWidth="1"/>
    <col min="11269" max="11269" width="19.28515625" style="54" customWidth="1"/>
    <col min="11270" max="11270" width="17.85546875" style="54" customWidth="1"/>
    <col min="11271" max="11271" width="21.42578125" style="54" customWidth="1"/>
    <col min="11272" max="11272" width="9.140625" style="54"/>
    <col min="11273" max="11273" width="17.85546875" style="54" bestFit="1" customWidth="1"/>
    <col min="11274" max="11520" width="9.140625" style="54"/>
    <col min="11521" max="11521" width="0.140625" style="54" customWidth="1"/>
    <col min="11522" max="11522" width="19.85546875" style="54" customWidth="1"/>
    <col min="11523" max="11523" width="23.7109375" style="54" customWidth="1"/>
    <col min="11524" max="11524" width="76.42578125" style="54" customWidth="1"/>
    <col min="11525" max="11525" width="19.28515625" style="54" customWidth="1"/>
    <col min="11526" max="11526" width="17.85546875" style="54" customWidth="1"/>
    <col min="11527" max="11527" width="21.42578125" style="54" customWidth="1"/>
    <col min="11528" max="11528" width="9.140625" style="54"/>
    <col min="11529" max="11529" width="17.85546875" style="54" bestFit="1" customWidth="1"/>
    <col min="11530" max="11776" width="9.140625" style="54"/>
    <col min="11777" max="11777" width="0.140625" style="54" customWidth="1"/>
    <col min="11778" max="11778" width="19.85546875" style="54" customWidth="1"/>
    <col min="11779" max="11779" width="23.7109375" style="54" customWidth="1"/>
    <col min="11780" max="11780" width="76.42578125" style="54" customWidth="1"/>
    <col min="11781" max="11781" width="19.28515625" style="54" customWidth="1"/>
    <col min="11782" max="11782" width="17.85546875" style="54" customWidth="1"/>
    <col min="11783" max="11783" width="21.42578125" style="54" customWidth="1"/>
    <col min="11784" max="11784" width="9.140625" style="54"/>
    <col min="11785" max="11785" width="17.85546875" style="54" bestFit="1" customWidth="1"/>
    <col min="11786" max="12032" width="9.140625" style="54"/>
    <col min="12033" max="12033" width="0.140625" style="54" customWidth="1"/>
    <col min="12034" max="12034" width="19.85546875" style="54" customWidth="1"/>
    <col min="12035" max="12035" width="23.7109375" style="54" customWidth="1"/>
    <col min="12036" max="12036" width="76.42578125" style="54" customWidth="1"/>
    <col min="12037" max="12037" width="19.28515625" style="54" customWidth="1"/>
    <col min="12038" max="12038" width="17.85546875" style="54" customWidth="1"/>
    <col min="12039" max="12039" width="21.42578125" style="54" customWidth="1"/>
    <col min="12040" max="12040" width="9.140625" style="54"/>
    <col min="12041" max="12041" width="17.85546875" style="54" bestFit="1" customWidth="1"/>
    <col min="12042" max="12288" width="9.140625" style="54"/>
    <col min="12289" max="12289" width="0.140625" style="54" customWidth="1"/>
    <col min="12290" max="12290" width="19.85546875" style="54" customWidth="1"/>
    <col min="12291" max="12291" width="23.7109375" style="54" customWidth="1"/>
    <col min="12292" max="12292" width="76.42578125" style="54" customWidth="1"/>
    <col min="12293" max="12293" width="19.28515625" style="54" customWidth="1"/>
    <col min="12294" max="12294" width="17.85546875" style="54" customWidth="1"/>
    <col min="12295" max="12295" width="21.42578125" style="54" customWidth="1"/>
    <col min="12296" max="12296" width="9.140625" style="54"/>
    <col min="12297" max="12297" width="17.85546875" style="54" bestFit="1" customWidth="1"/>
    <col min="12298" max="12544" width="9.140625" style="54"/>
    <col min="12545" max="12545" width="0.140625" style="54" customWidth="1"/>
    <col min="12546" max="12546" width="19.85546875" style="54" customWidth="1"/>
    <col min="12547" max="12547" width="23.7109375" style="54" customWidth="1"/>
    <col min="12548" max="12548" width="76.42578125" style="54" customWidth="1"/>
    <col min="12549" max="12549" width="19.28515625" style="54" customWidth="1"/>
    <col min="12550" max="12550" width="17.85546875" style="54" customWidth="1"/>
    <col min="12551" max="12551" width="21.42578125" style="54" customWidth="1"/>
    <col min="12552" max="12552" width="9.140625" style="54"/>
    <col min="12553" max="12553" width="17.85546875" style="54" bestFit="1" customWidth="1"/>
    <col min="12554" max="12800" width="9.140625" style="54"/>
    <col min="12801" max="12801" width="0.140625" style="54" customWidth="1"/>
    <col min="12802" max="12802" width="19.85546875" style="54" customWidth="1"/>
    <col min="12803" max="12803" width="23.7109375" style="54" customWidth="1"/>
    <col min="12804" max="12804" width="76.42578125" style="54" customWidth="1"/>
    <col min="12805" max="12805" width="19.28515625" style="54" customWidth="1"/>
    <col min="12806" max="12806" width="17.85546875" style="54" customWidth="1"/>
    <col min="12807" max="12807" width="21.42578125" style="54" customWidth="1"/>
    <col min="12808" max="12808" width="9.140625" style="54"/>
    <col min="12809" max="12809" width="17.85546875" style="54" bestFit="1" customWidth="1"/>
    <col min="12810" max="13056" width="9.140625" style="54"/>
    <col min="13057" max="13057" width="0.140625" style="54" customWidth="1"/>
    <col min="13058" max="13058" width="19.85546875" style="54" customWidth="1"/>
    <col min="13059" max="13059" width="23.7109375" style="54" customWidth="1"/>
    <col min="13060" max="13060" width="76.42578125" style="54" customWidth="1"/>
    <col min="13061" max="13061" width="19.28515625" style="54" customWidth="1"/>
    <col min="13062" max="13062" width="17.85546875" style="54" customWidth="1"/>
    <col min="13063" max="13063" width="21.42578125" style="54" customWidth="1"/>
    <col min="13064" max="13064" width="9.140625" style="54"/>
    <col min="13065" max="13065" width="17.85546875" style="54" bestFit="1" customWidth="1"/>
    <col min="13066" max="13312" width="9.140625" style="54"/>
    <col min="13313" max="13313" width="0.140625" style="54" customWidth="1"/>
    <col min="13314" max="13314" width="19.85546875" style="54" customWidth="1"/>
    <col min="13315" max="13315" width="23.7109375" style="54" customWidth="1"/>
    <col min="13316" max="13316" width="76.42578125" style="54" customWidth="1"/>
    <col min="13317" max="13317" width="19.28515625" style="54" customWidth="1"/>
    <col min="13318" max="13318" width="17.85546875" style="54" customWidth="1"/>
    <col min="13319" max="13319" width="21.42578125" style="54" customWidth="1"/>
    <col min="13320" max="13320" width="9.140625" style="54"/>
    <col min="13321" max="13321" width="17.85546875" style="54" bestFit="1" customWidth="1"/>
    <col min="13322" max="13568" width="9.140625" style="54"/>
    <col min="13569" max="13569" width="0.140625" style="54" customWidth="1"/>
    <col min="13570" max="13570" width="19.85546875" style="54" customWidth="1"/>
    <col min="13571" max="13571" width="23.7109375" style="54" customWidth="1"/>
    <col min="13572" max="13572" width="76.42578125" style="54" customWidth="1"/>
    <col min="13573" max="13573" width="19.28515625" style="54" customWidth="1"/>
    <col min="13574" max="13574" width="17.85546875" style="54" customWidth="1"/>
    <col min="13575" max="13575" width="21.42578125" style="54" customWidth="1"/>
    <col min="13576" max="13576" width="9.140625" style="54"/>
    <col min="13577" max="13577" width="17.85546875" style="54" bestFit="1" customWidth="1"/>
    <col min="13578" max="13824" width="9.140625" style="54"/>
    <col min="13825" max="13825" width="0.140625" style="54" customWidth="1"/>
    <col min="13826" max="13826" width="19.85546875" style="54" customWidth="1"/>
    <col min="13827" max="13827" width="23.7109375" style="54" customWidth="1"/>
    <col min="13828" max="13828" width="76.42578125" style="54" customWidth="1"/>
    <col min="13829" max="13829" width="19.28515625" style="54" customWidth="1"/>
    <col min="13830" max="13830" width="17.85546875" style="54" customWidth="1"/>
    <col min="13831" max="13831" width="21.42578125" style="54" customWidth="1"/>
    <col min="13832" max="13832" width="9.140625" style="54"/>
    <col min="13833" max="13833" width="17.85546875" style="54" bestFit="1" customWidth="1"/>
    <col min="13834" max="14080" width="9.140625" style="54"/>
    <col min="14081" max="14081" width="0.140625" style="54" customWidth="1"/>
    <col min="14082" max="14082" width="19.85546875" style="54" customWidth="1"/>
    <col min="14083" max="14083" width="23.7109375" style="54" customWidth="1"/>
    <col min="14084" max="14084" width="76.42578125" style="54" customWidth="1"/>
    <col min="14085" max="14085" width="19.28515625" style="54" customWidth="1"/>
    <col min="14086" max="14086" width="17.85546875" style="54" customWidth="1"/>
    <col min="14087" max="14087" width="21.42578125" style="54" customWidth="1"/>
    <col min="14088" max="14088" width="9.140625" style="54"/>
    <col min="14089" max="14089" width="17.85546875" style="54" bestFit="1" customWidth="1"/>
    <col min="14090" max="14336" width="9.140625" style="54"/>
    <col min="14337" max="14337" width="0.140625" style="54" customWidth="1"/>
    <col min="14338" max="14338" width="19.85546875" style="54" customWidth="1"/>
    <col min="14339" max="14339" width="23.7109375" style="54" customWidth="1"/>
    <col min="14340" max="14340" width="76.42578125" style="54" customWidth="1"/>
    <col min="14341" max="14341" width="19.28515625" style="54" customWidth="1"/>
    <col min="14342" max="14342" width="17.85546875" style="54" customWidth="1"/>
    <col min="14343" max="14343" width="21.42578125" style="54" customWidth="1"/>
    <col min="14344" max="14344" width="9.140625" style="54"/>
    <col min="14345" max="14345" width="17.85546875" style="54" bestFit="1" customWidth="1"/>
    <col min="14346" max="14592" width="9.140625" style="54"/>
    <col min="14593" max="14593" width="0.140625" style="54" customWidth="1"/>
    <col min="14594" max="14594" width="19.85546875" style="54" customWidth="1"/>
    <col min="14595" max="14595" width="23.7109375" style="54" customWidth="1"/>
    <col min="14596" max="14596" width="76.42578125" style="54" customWidth="1"/>
    <col min="14597" max="14597" width="19.28515625" style="54" customWidth="1"/>
    <col min="14598" max="14598" width="17.85546875" style="54" customWidth="1"/>
    <col min="14599" max="14599" width="21.42578125" style="54" customWidth="1"/>
    <col min="14600" max="14600" width="9.140625" style="54"/>
    <col min="14601" max="14601" width="17.85546875" style="54" bestFit="1" customWidth="1"/>
    <col min="14602" max="14848" width="9.140625" style="54"/>
    <col min="14849" max="14849" width="0.140625" style="54" customWidth="1"/>
    <col min="14850" max="14850" width="19.85546875" style="54" customWidth="1"/>
    <col min="14851" max="14851" width="23.7109375" style="54" customWidth="1"/>
    <col min="14852" max="14852" width="76.42578125" style="54" customWidth="1"/>
    <col min="14853" max="14853" width="19.28515625" style="54" customWidth="1"/>
    <col min="14854" max="14854" width="17.85546875" style="54" customWidth="1"/>
    <col min="14855" max="14855" width="21.42578125" style="54" customWidth="1"/>
    <col min="14856" max="14856" width="9.140625" style="54"/>
    <col min="14857" max="14857" width="17.85546875" style="54" bestFit="1" customWidth="1"/>
    <col min="14858" max="15104" width="9.140625" style="54"/>
    <col min="15105" max="15105" width="0.140625" style="54" customWidth="1"/>
    <col min="15106" max="15106" width="19.85546875" style="54" customWidth="1"/>
    <col min="15107" max="15107" width="23.7109375" style="54" customWidth="1"/>
    <col min="15108" max="15108" width="76.42578125" style="54" customWidth="1"/>
    <col min="15109" max="15109" width="19.28515625" style="54" customWidth="1"/>
    <col min="15110" max="15110" width="17.85546875" style="54" customWidth="1"/>
    <col min="15111" max="15111" width="21.42578125" style="54" customWidth="1"/>
    <col min="15112" max="15112" width="9.140625" style="54"/>
    <col min="15113" max="15113" width="17.85546875" style="54" bestFit="1" customWidth="1"/>
    <col min="15114" max="15360" width="9.140625" style="54"/>
    <col min="15361" max="15361" width="0.140625" style="54" customWidth="1"/>
    <col min="15362" max="15362" width="19.85546875" style="54" customWidth="1"/>
    <col min="15363" max="15363" width="23.7109375" style="54" customWidth="1"/>
    <col min="15364" max="15364" width="76.42578125" style="54" customWidth="1"/>
    <col min="15365" max="15365" width="19.28515625" style="54" customWidth="1"/>
    <col min="15366" max="15366" width="17.85546875" style="54" customWidth="1"/>
    <col min="15367" max="15367" width="21.42578125" style="54" customWidth="1"/>
    <col min="15368" max="15368" width="9.140625" style="54"/>
    <col min="15369" max="15369" width="17.85546875" style="54" bestFit="1" customWidth="1"/>
    <col min="15370" max="15616" width="9.140625" style="54"/>
    <col min="15617" max="15617" width="0.140625" style="54" customWidth="1"/>
    <col min="15618" max="15618" width="19.85546875" style="54" customWidth="1"/>
    <col min="15619" max="15619" width="23.7109375" style="54" customWidth="1"/>
    <col min="15620" max="15620" width="76.42578125" style="54" customWidth="1"/>
    <col min="15621" max="15621" width="19.28515625" style="54" customWidth="1"/>
    <col min="15622" max="15622" width="17.85546875" style="54" customWidth="1"/>
    <col min="15623" max="15623" width="21.42578125" style="54" customWidth="1"/>
    <col min="15624" max="15624" width="9.140625" style="54"/>
    <col min="15625" max="15625" width="17.85546875" style="54" bestFit="1" customWidth="1"/>
    <col min="15626" max="15872" width="9.140625" style="54"/>
    <col min="15873" max="15873" width="0.140625" style="54" customWidth="1"/>
    <col min="15874" max="15874" width="19.85546875" style="54" customWidth="1"/>
    <col min="15875" max="15875" width="23.7109375" style="54" customWidth="1"/>
    <col min="15876" max="15876" width="76.42578125" style="54" customWidth="1"/>
    <col min="15877" max="15877" width="19.28515625" style="54" customWidth="1"/>
    <col min="15878" max="15878" width="17.85546875" style="54" customWidth="1"/>
    <col min="15879" max="15879" width="21.42578125" style="54" customWidth="1"/>
    <col min="15880" max="15880" width="9.140625" style="54"/>
    <col min="15881" max="15881" width="17.85546875" style="54" bestFit="1" customWidth="1"/>
    <col min="15882" max="16128" width="9.140625" style="54"/>
    <col min="16129" max="16129" width="0.140625" style="54" customWidth="1"/>
    <col min="16130" max="16130" width="19.85546875" style="54" customWidth="1"/>
    <col min="16131" max="16131" width="23.7109375" style="54" customWidth="1"/>
    <col min="16132" max="16132" width="76.42578125" style="54" customWidth="1"/>
    <col min="16133" max="16133" width="19.28515625" style="54" customWidth="1"/>
    <col min="16134" max="16134" width="17.85546875" style="54" customWidth="1"/>
    <col min="16135" max="16135" width="21.42578125" style="54" customWidth="1"/>
    <col min="16136" max="16136" width="9.140625" style="54"/>
    <col min="16137" max="16137" width="17.85546875" style="54" bestFit="1" customWidth="1"/>
    <col min="16138" max="16384" width="9.140625" style="54"/>
  </cols>
  <sheetData>
    <row r="1" spans="1:11" s="1" customFormat="1" ht="15" customHeight="1" x14ac:dyDescent="0.2"/>
    <row r="2" spans="1:11" s="1" customFormat="1" x14ac:dyDescent="0.2"/>
    <row r="3" spans="1:11" s="1" customFormat="1" ht="21" x14ac:dyDescent="0.2">
      <c r="A3" s="2" t="s">
        <v>0</v>
      </c>
      <c r="B3" s="2"/>
      <c r="C3" s="2"/>
      <c r="D3" s="2"/>
      <c r="E3" s="2"/>
      <c r="F3" s="2"/>
      <c r="G3" s="2"/>
      <c r="H3" s="3"/>
      <c r="I3" s="3"/>
    </row>
    <row r="4" spans="1:11" s="1" customFormat="1" x14ac:dyDescent="0.2">
      <c r="A4" s="2"/>
      <c r="B4" s="2"/>
      <c r="C4" s="2"/>
      <c r="D4" s="2"/>
      <c r="E4" s="2"/>
      <c r="F4" s="2"/>
      <c r="G4" s="2"/>
    </row>
    <row r="5" spans="1:11" s="1" customFormat="1" ht="30" customHeight="1" x14ac:dyDescent="0.2">
      <c r="A5" s="4" t="s">
        <v>1</v>
      </c>
      <c r="B5" s="4"/>
      <c r="C5" s="4"/>
      <c r="D5" s="4"/>
      <c r="E5" s="4"/>
      <c r="F5" s="4"/>
      <c r="G5" s="4"/>
      <c r="H5" s="5"/>
      <c r="I5" s="5"/>
    </row>
    <row r="6" spans="1:11" s="1" customFormat="1" ht="30.75" customHeight="1" x14ac:dyDescent="0.2">
      <c r="A6" s="6" t="s">
        <v>2</v>
      </c>
      <c r="B6" s="6"/>
      <c r="C6" s="6"/>
      <c r="D6" s="6"/>
      <c r="E6" s="6"/>
      <c r="F6" s="6"/>
      <c r="G6" s="6"/>
      <c r="H6" s="7"/>
      <c r="I6" s="7"/>
    </row>
    <row r="7" spans="1:11" s="1" customFormat="1" ht="20.25" x14ac:dyDescent="0.2">
      <c r="A7" s="8" t="s">
        <v>3</v>
      </c>
      <c r="B7" s="8"/>
      <c r="C7" s="8"/>
      <c r="D7" s="8"/>
      <c r="E7" s="8"/>
      <c r="F7" s="8"/>
      <c r="G7" s="8"/>
    </row>
    <row r="8" spans="1:11" s="1" customFormat="1" ht="18" x14ac:dyDescent="0.2">
      <c r="A8" s="9" t="s">
        <v>4</v>
      </c>
      <c r="B8" s="9"/>
      <c r="C8" s="9"/>
      <c r="D8" s="9"/>
      <c r="E8" s="9"/>
      <c r="F8" s="9"/>
      <c r="G8" s="9"/>
    </row>
    <row r="9" spans="1:11" s="1" customFormat="1" x14ac:dyDescent="0.2">
      <c r="A9" s="10"/>
      <c r="B9" s="10"/>
      <c r="C9" s="10"/>
      <c r="D9" s="10"/>
      <c r="E9" s="10"/>
      <c r="F9" s="10"/>
      <c r="G9" s="10"/>
    </row>
    <row r="10" spans="1:11" s="1" customFormat="1" ht="18" x14ac:dyDescent="0.2">
      <c r="A10" s="11" t="s">
        <v>5</v>
      </c>
      <c r="B10" s="11"/>
      <c r="C10" s="11"/>
      <c r="D10" s="11"/>
      <c r="E10" s="11"/>
      <c r="F10" s="11"/>
      <c r="G10" s="11"/>
    </row>
    <row r="11" spans="1:11" s="1" customFormat="1" ht="18" x14ac:dyDescent="0.2">
      <c r="A11" s="11" t="s">
        <v>6</v>
      </c>
      <c r="B11" s="11"/>
      <c r="C11" s="11"/>
      <c r="D11" s="11"/>
      <c r="E11" s="11"/>
      <c r="F11" s="11"/>
      <c r="G11" s="11"/>
    </row>
    <row r="12" spans="1:11" s="1" customFormat="1" ht="18" customHeight="1" x14ac:dyDescent="0.2">
      <c r="A12" s="12" t="s">
        <v>7</v>
      </c>
      <c r="B12" s="12"/>
      <c r="C12" s="12"/>
      <c r="D12" s="12"/>
      <c r="E12" s="12"/>
      <c r="F12" s="12"/>
      <c r="G12" s="12"/>
      <c r="H12" s="12"/>
    </row>
    <row r="13" spans="1:11" s="1" customFormat="1" ht="19.5" customHeight="1" thickBot="1" x14ac:dyDescent="0.25"/>
    <row r="14" spans="1:11" s="16" customFormat="1" ht="36.75" customHeight="1" x14ac:dyDescent="0.2">
      <c r="A14" s="13"/>
      <c r="B14" s="14" t="s">
        <v>8</v>
      </c>
      <c r="C14" s="14"/>
      <c r="D14" s="14"/>
      <c r="E14" s="14" t="s">
        <v>9</v>
      </c>
      <c r="F14" s="14"/>
      <c r="G14" s="14"/>
      <c r="H14" s="15"/>
      <c r="I14" s="15"/>
      <c r="J14" s="15"/>
      <c r="K14" s="15"/>
    </row>
    <row r="15" spans="1:11" s="16" customFormat="1" ht="37.5" customHeight="1" x14ac:dyDescent="0.2">
      <c r="A15" s="17"/>
      <c r="B15" s="18"/>
      <c r="C15" s="19"/>
      <c r="D15" s="20"/>
      <c r="E15" s="19" t="s">
        <v>10</v>
      </c>
      <c r="F15" s="19"/>
      <c r="G15" s="21">
        <f>'[1]Fondo Reponible de Asistencia'!J77</f>
        <v>29540.140000000007</v>
      </c>
      <c r="H15" s="15"/>
      <c r="I15" s="22"/>
      <c r="J15" s="15"/>
      <c r="K15" s="15"/>
    </row>
    <row r="16" spans="1:11" s="16" customFormat="1" ht="45.75" customHeight="1" thickBot="1" x14ac:dyDescent="0.25">
      <c r="A16" s="23"/>
      <c r="B16" s="24" t="s">
        <v>11</v>
      </c>
      <c r="C16" s="25" t="s">
        <v>12</v>
      </c>
      <c r="D16" s="26" t="s">
        <v>13</v>
      </c>
      <c r="E16" s="24" t="s">
        <v>14</v>
      </c>
      <c r="F16" s="25" t="s">
        <v>15</v>
      </c>
      <c r="G16" s="27" t="s">
        <v>16</v>
      </c>
      <c r="H16" s="15"/>
      <c r="I16" s="15"/>
      <c r="J16" s="15"/>
      <c r="K16" s="15"/>
    </row>
    <row r="17" spans="1:7" s="33" customFormat="1" ht="24" customHeight="1" x14ac:dyDescent="0.3">
      <c r="A17" s="28"/>
      <c r="B17" s="29">
        <v>46091</v>
      </c>
      <c r="C17" s="30" t="s">
        <v>20</v>
      </c>
      <c r="D17" s="30" t="s">
        <v>21</v>
      </c>
      <c r="E17" s="31">
        <v>0</v>
      </c>
      <c r="F17" s="31">
        <v>1000</v>
      </c>
      <c r="G17" s="32">
        <f>SUM(G15+E17-F17)</f>
        <v>28540.140000000007</v>
      </c>
    </row>
    <row r="18" spans="1:7" s="15" customFormat="1" ht="24" customHeight="1" x14ac:dyDescent="0.3">
      <c r="A18" s="34"/>
      <c r="B18" s="29">
        <v>46091</v>
      </c>
      <c r="C18" s="30" t="s">
        <v>22</v>
      </c>
      <c r="D18" s="30" t="s">
        <v>23</v>
      </c>
      <c r="E18" s="31">
        <v>0</v>
      </c>
      <c r="F18" s="31">
        <v>420</v>
      </c>
      <c r="G18" s="32">
        <f>SUM(G17+E18-F18)</f>
        <v>28120.140000000007</v>
      </c>
    </row>
    <row r="19" spans="1:7" s="15" customFormat="1" ht="24" customHeight="1" x14ac:dyDescent="0.3">
      <c r="A19" s="34"/>
      <c r="B19" s="29">
        <v>46091</v>
      </c>
      <c r="C19" s="30" t="s">
        <v>24</v>
      </c>
      <c r="D19" s="30" t="s">
        <v>25</v>
      </c>
      <c r="E19" s="31">
        <v>0</v>
      </c>
      <c r="F19" s="31">
        <v>620</v>
      </c>
      <c r="G19" s="32">
        <f>SUM(G18+E19-F19)</f>
        <v>27500.140000000007</v>
      </c>
    </row>
    <row r="20" spans="1:7" s="15" customFormat="1" ht="24" customHeight="1" x14ac:dyDescent="0.3">
      <c r="A20" s="34"/>
      <c r="B20" s="29">
        <v>46091</v>
      </c>
      <c r="C20" s="30" t="s">
        <v>26</v>
      </c>
      <c r="D20" s="30" t="s">
        <v>27</v>
      </c>
      <c r="E20" s="31">
        <v>0</v>
      </c>
      <c r="F20" s="31">
        <v>2200</v>
      </c>
      <c r="G20" s="32">
        <f>SUM(G19+E20-F20)</f>
        <v>25300.140000000007</v>
      </c>
    </row>
    <row r="21" spans="1:7" s="15" customFormat="1" ht="24" customHeight="1" x14ac:dyDescent="0.3">
      <c r="A21" s="34"/>
      <c r="B21" s="29">
        <v>46091</v>
      </c>
      <c r="C21" s="30" t="s">
        <v>28</v>
      </c>
      <c r="D21" s="30" t="s">
        <v>25</v>
      </c>
      <c r="E21" s="31">
        <v>0</v>
      </c>
      <c r="F21" s="31">
        <v>620</v>
      </c>
      <c r="G21" s="32">
        <f t="shared" ref="G21:G44" si="0">SUM(G20+E21-F21)</f>
        <v>24680.140000000007</v>
      </c>
    </row>
    <row r="22" spans="1:7" s="15" customFormat="1" ht="24" customHeight="1" x14ac:dyDescent="0.3">
      <c r="A22" s="35"/>
      <c r="B22" s="29">
        <v>46091</v>
      </c>
      <c r="C22" s="30" t="s">
        <v>29</v>
      </c>
      <c r="D22" s="30" t="s">
        <v>30</v>
      </c>
      <c r="E22" s="31">
        <v>620</v>
      </c>
      <c r="F22" s="31">
        <v>0</v>
      </c>
      <c r="G22" s="32">
        <f t="shared" si="0"/>
        <v>25300.140000000007</v>
      </c>
    </row>
    <row r="23" spans="1:7" s="15" customFormat="1" ht="24" customHeight="1" x14ac:dyDescent="0.3">
      <c r="A23" s="35"/>
      <c r="B23" s="29">
        <v>46112</v>
      </c>
      <c r="C23" s="30" t="s">
        <v>31</v>
      </c>
      <c r="D23" s="30" t="s">
        <v>32</v>
      </c>
      <c r="E23" s="31">
        <v>0</v>
      </c>
      <c r="F23" s="31">
        <v>220.75</v>
      </c>
      <c r="G23" s="32">
        <f t="shared" si="0"/>
        <v>25079.390000000007</v>
      </c>
    </row>
    <row r="24" spans="1:7" s="15" customFormat="1" ht="24" customHeight="1" x14ac:dyDescent="0.3">
      <c r="A24" s="35"/>
      <c r="B24" s="29"/>
      <c r="C24" s="30"/>
      <c r="D24" s="30"/>
      <c r="E24" s="31"/>
      <c r="F24" s="31"/>
      <c r="G24" s="32">
        <f t="shared" si="0"/>
        <v>25079.390000000007</v>
      </c>
    </row>
    <row r="25" spans="1:7" s="15" customFormat="1" ht="24" customHeight="1" x14ac:dyDescent="0.3">
      <c r="A25" s="35"/>
      <c r="B25" s="29"/>
      <c r="C25" s="30"/>
      <c r="D25" s="30"/>
      <c r="E25" s="31"/>
      <c r="F25" s="31"/>
      <c r="G25" s="32">
        <f t="shared" si="0"/>
        <v>25079.390000000007</v>
      </c>
    </row>
    <row r="26" spans="1:7" s="15" customFormat="1" ht="24" customHeight="1" x14ac:dyDescent="0.3">
      <c r="A26" s="35"/>
      <c r="B26" s="29"/>
      <c r="C26" s="30"/>
      <c r="D26" s="30"/>
      <c r="E26" s="31"/>
      <c r="F26" s="31"/>
      <c r="G26" s="32">
        <f t="shared" si="0"/>
        <v>25079.390000000007</v>
      </c>
    </row>
    <row r="27" spans="1:7" s="15" customFormat="1" ht="24" customHeight="1" x14ac:dyDescent="0.3">
      <c r="A27" s="35"/>
      <c r="B27" s="29"/>
      <c r="C27" s="30"/>
      <c r="D27" s="30"/>
      <c r="E27" s="31"/>
      <c r="F27" s="31"/>
      <c r="G27" s="32">
        <f t="shared" si="0"/>
        <v>25079.390000000007</v>
      </c>
    </row>
    <row r="28" spans="1:7" s="15" customFormat="1" ht="24" customHeight="1" x14ac:dyDescent="0.3">
      <c r="A28" s="35"/>
      <c r="B28" s="29"/>
      <c r="C28" s="30"/>
      <c r="D28" s="30"/>
      <c r="E28" s="31"/>
      <c r="F28" s="31"/>
      <c r="G28" s="32">
        <f t="shared" si="0"/>
        <v>25079.390000000007</v>
      </c>
    </row>
    <row r="29" spans="1:7" s="15" customFormat="1" ht="24.95" customHeight="1" x14ac:dyDescent="0.3">
      <c r="A29" s="34"/>
      <c r="B29" s="29"/>
      <c r="C29" s="30"/>
      <c r="D29" s="30"/>
      <c r="E29" s="31"/>
      <c r="F29" s="31"/>
      <c r="G29" s="32">
        <f t="shared" si="0"/>
        <v>25079.390000000007</v>
      </c>
    </row>
    <row r="30" spans="1:7" s="15" customFormat="1" ht="24.95" hidden="1" customHeight="1" x14ac:dyDescent="0.3">
      <c r="A30" s="36"/>
      <c r="B30" s="29"/>
      <c r="C30" s="30"/>
      <c r="D30" s="30"/>
      <c r="E30" s="31"/>
      <c r="F30" s="31"/>
      <c r="G30" s="32">
        <f t="shared" si="0"/>
        <v>25079.390000000007</v>
      </c>
    </row>
    <row r="31" spans="1:7" s="15" customFormat="1" ht="24.95" hidden="1" customHeight="1" x14ac:dyDescent="0.3">
      <c r="A31" s="36"/>
      <c r="B31" s="29"/>
      <c r="C31" s="30"/>
      <c r="D31" s="30"/>
      <c r="E31" s="31"/>
      <c r="F31" s="31"/>
      <c r="G31" s="32">
        <f t="shared" si="0"/>
        <v>25079.390000000007</v>
      </c>
    </row>
    <row r="32" spans="1:7" s="15" customFormat="1" ht="24.95" hidden="1" customHeight="1" x14ac:dyDescent="0.3">
      <c r="A32" s="36"/>
      <c r="B32" s="29"/>
      <c r="C32" s="30"/>
      <c r="D32" s="30"/>
      <c r="E32" s="31"/>
      <c r="F32" s="31"/>
      <c r="G32" s="32">
        <f t="shared" si="0"/>
        <v>25079.390000000007</v>
      </c>
    </row>
    <row r="33" spans="1:7" s="15" customFormat="1" ht="24.95" hidden="1" customHeight="1" x14ac:dyDescent="0.3">
      <c r="A33" s="36"/>
      <c r="B33" s="29"/>
      <c r="C33" s="30"/>
      <c r="D33" s="30"/>
      <c r="E33" s="31"/>
      <c r="F33" s="31"/>
      <c r="G33" s="32">
        <f t="shared" si="0"/>
        <v>25079.390000000007</v>
      </c>
    </row>
    <row r="34" spans="1:7" s="15" customFormat="1" ht="24.95" hidden="1" customHeight="1" x14ac:dyDescent="0.3">
      <c r="A34" s="36"/>
      <c r="B34" s="29"/>
      <c r="C34" s="30"/>
      <c r="D34" s="30"/>
      <c r="E34" s="31"/>
      <c r="F34" s="31"/>
      <c r="G34" s="32">
        <f t="shared" si="0"/>
        <v>25079.390000000007</v>
      </c>
    </row>
    <row r="35" spans="1:7" s="15" customFormat="1" ht="24.95" hidden="1" customHeight="1" x14ac:dyDescent="0.3">
      <c r="A35" s="36"/>
      <c r="B35" s="29"/>
      <c r="C35" s="30"/>
      <c r="D35" s="30"/>
      <c r="E35" s="31"/>
      <c r="F35" s="31"/>
      <c r="G35" s="32">
        <f t="shared" si="0"/>
        <v>25079.390000000007</v>
      </c>
    </row>
    <row r="36" spans="1:7" s="15" customFormat="1" ht="24.95" hidden="1" customHeight="1" x14ac:dyDescent="0.3">
      <c r="A36" s="36"/>
      <c r="B36" s="29"/>
      <c r="C36" s="30"/>
      <c r="D36" s="30"/>
      <c r="E36" s="31"/>
      <c r="F36" s="31"/>
      <c r="G36" s="32">
        <f t="shared" si="0"/>
        <v>25079.390000000007</v>
      </c>
    </row>
    <row r="37" spans="1:7" s="15" customFormat="1" ht="24.95" hidden="1" customHeight="1" x14ac:dyDescent="0.3">
      <c r="A37" s="36"/>
      <c r="B37" s="29"/>
      <c r="C37" s="30"/>
      <c r="D37" s="30"/>
      <c r="E37" s="31"/>
      <c r="F37" s="31"/>
      <c r="G37" s="32">
        <f t="shared" si="0"/>
        <v>25079.390000000007</v>
      </c>
    </row>
    <row r="38" spans="1:7" s="15" customFormat="1" ht="24.95" hidden="1" customHeight="1" x14ac:dyDescent="0.3">
      <c r="A38" s="36"/>
      <c r="B38" s="29"/>
      <c r="C38" s="30"/>
      <c r="D38" s="30"/>
      <c r="E38" s="31"/>
      <c r="F38" s="31"/>
      <c r="G38" s="32">
        <f t="shared" si="0"/>
        <v>25079.390000000007</v>
      </c>
    </row>
    <row r="39" spans="1:7" s="15" customFormat="1" ht="24.95" hidden="1" customHeight="1" x14ac:dyDescent="0.3">
      <c r="A39" s="36"/>
      <c r="B39" s="29"/>
      <c r="C39" s="30"/>
      <c r="D39" s="30"/>
      <c r="E39" s="31"/>
      <c r="F39" s="31"/>
      <c r="G39" s="32">
        <f t="shared" si="0"/>
        <v>25079.390000000007</v>
      </c>
    </row>
    <row r="40" spans="1:7" s="15" customFormat="1" ht="24.95" hidden="1" customHeight="1" x14ac:dyDescent="0.3">
      <c r="A40" s="36"/>
      <c r="B40" s="29"/>
      <c r="C40" s="30"/>
      <c r="D40" s="30"/>
      <c r="E40" s="31"/>
      <c r="F40" s="31"/>
      <c r="G40" s="32">
        <f t="shared" si="0"/>
        <v>25079.390000000007</v>
      </c>
    </row>
    <row r="41" spans="1:7" s="15" customFormat="1" ht="24.95" hidden="1" customHeight="1" x14ac:dyDescent="0.3">
      <c r="A41" s="36"/>
      <c r="B41" s="29"/>
      <c r="C41" s="30"/>
      <c r="D41" s="30"/>
      <c r="E41" s="31"/>
      <c r="F41" s="31"/>
      <c r="G41" s="32">
        <f t="shared" si="0"/>
        <v>25079.390000000007</v>
      </c>
    </row>
    <row r="42" spans="1:7" s="15" customFormat="1" ht="24.95" customHeight="1" x14ac:dyDescent="0.3">
      <c r="A42" s="36"/>
      <c r="B42" s="29"/>
      <c r="C42" s="30"/>
      <c r="D42" s="30"/>
      <c r="E42" s="31"/>
      <c r="F42" s="31"/>
      <c r="G42" s="32">
        <f t="shared" si="0"/>
        <v>25079.390000000007</v>
      </c>
    </row>
    <row r="43" spans="1:7" s="15" customFormat="1" ht="24.95" customHeight="1" x14ac:dyDescent="0.3">
      <c r="A43" s="36"/>
      <c r="B43" s="29"/>
      <c r="C43" s="30"/>
      <c r="D43" s="30"/>
      <c r="E43" s="31"/>
      <c r="F43" s="31"/>
      <c r="G43" s="32">
        <f t="shared" si="0"/>
        <v>25079.390000000007</v>
      </c>
    </row>
    <row r="44" spans="1:7" s="15" customFormat="1" ht="24.95" customHeight="1" x14ac:dyDescent="0.3">
      <c r="A44" s="36"/>
      <c r="B44" s="29"/>
      <c r="C44" s="30"/>
      <c r="D44" s="30"/>
      <c r="E44" s="31"/>
      <c r="F44" s="31"/>
      <c r="G44" s="32">
        <f t="shared" si="0"/>
        <v>25079.390000000007</v>
      </c>
    </row>
    <row r="45" spans="1:7" s="15" customFormat="1" ht="24.95" customHeight="1" thickBot="1" x14ac:dyDescent="0.25">
      <c r="A45" s="36"/>
      <c r="B45" s="37"/>
      <c r="C45" s="38"/>
      <c r="D45" s="39"/>
      <c r="E45" s="32"/>
      <c r="F45" s="32"/>
      <c r="G45" s="32">
        <f>SUM(G37+E45-F45)</f>
        <v>25079.390000000007</v>
      </c>
    </row>
    <row r="46" spans="1:7" s="15" customFormat="1" ht="21.95" customHeight="1" thickBot="1" x14ac:dyDescent="0.25">
      <c r="A46" s="40"/>
      <c r="B46" s="41"/>
      <c r="C46" s="41"/>
      <c r="D46" s="41" t="s">
        <v>17</v>
      </c>
      <c r="E46" s="42">
        <f>SUM(E17:E45)</f>
        <v>620</v>
      </c>
      <c r="F46" s="42">
        <f>SUM(F17:F45)</f>
        <v>5080.75</v>
      </c>
      <c r="G46" s="42">
        <f>SUM(G15+E46-F46)</f>
        <v>25079.390000000007</v>
      </c>
    </row>
    <row r="47" spans="1:7" s="15" customFormat="1" ht="21.95" customHeight="1" x14ac:dyDescent="0.2">
      <c r="A47" s="43"/>
      <c r="B47" s="44"/>
      <c r="C47" s="44"/>
      <c r="D47" s="44"/>
      <c r="E47" s="44"/>
      <c r="F47" s="44"/>
      <c r="G47" s="44"/>
    </row>
    <row r="48" spans="1:7" s="15" customFormat="1" ht="21.95" customHeight="1" x14ac:dyDescent="0.2">
      <c r="A48" s="43"/>
      <c r="B48" s="44"/>
      <c r="C48" s="44"/>
      <c r="D48" s="44"/>
      <c r="E48" s="44"/>
      <c r="F48" s="44"/>
      <c r="G48" s="44"/>
    </row>
    <row r="49" spans="1:7" ht="24" customHeight="1" x14ac:dyDescent="0.2">
      <c r="A49" s="45"/>
      <c r="B49" s="45"/>
      <c r="C49" s="45"/>
      <c r="D49" s="45"/>
      <c r="E49" s="46"/>
      <c r="F49" s="46"/>
      <c r="G49" s="46"/>
    </row>
    <row r="50" spans="1:7" ht="24" customHeight="1" x14ac:dyDescent="0.2">
      <c r="A50" s="45"/>
      <c r="B50" s="47"/>
      <c r="C50" s="16"/>
      <c r="D50" s="16"/>
      <c r="E50" s="48"/>
      <c r="F50" s="48"/>
      <c r="G50" s="48"/>
    </row>
    <row r="51" spans="1:7" ht="34.5" customHeight="1" x14ac:dyDescent="0.2">
      <c r="A51" s="16"/>
      <c r="B51" s="49" t="s">
        <v>18</v>
      </c>
      <c r="C51" s="49"/>
      <c r="D51" s="49"/>
      <c r="E51" s="49"/>
      <c r="F51" s="49"/>
      <c r="G51" s="49"/>
    </row>
    <row r="52" spans="1:7" ht="19.5" customHeight="1" x14ac:dyDescent="0.2">
      <c r="A52" s="16"/>
      <c r="B52" s="50" t="s">
        <v>19</v>
      </c>
      <c r="C52" s="50"/>
      <c r="D52" s="50"/>
      <c r="E52" s="50"/>
      <c r="F52" s="50"/>
      <c r="G52" s="50"/>
    </row>
    <row r="53" spans="1:7" ht="24" customHeight="1" x14ac:dyDescent="0.2">
      <c r="A53" s="16"/>
      <c r="B53" s="47"/>
      <c r="C53" s="16"/>
      <c r="D53" s="16"/>
      <c r="E53" s="48"/>
      <c r="F53" s="48"/>
      <c r="G53" s="48"/>
    </row>
    <row r="54" spans="1:7" ht="24" customHeight="1" x14ac:dyDescent="0.2">
      <c r="A54" s="16"/>
      <c r="B54" s="47"/>
      <c r="C54" s="16"/>
      <c r="D54" s="16"/>
      <c r="E54" s="48"/>
      <c r="F54" s="48"/>
      <c r="G54" s="48"/>
    </row>
    <row r="55" spans="1:7" ht="24" customHeight="1" x14ac:dyDescent="0.2">
      <c r="A55" s="51"/>
      <c r="B55" s="51"/>
      <c r="C55" s="51"/>
      <c r="D55" s="51"/>
      <c r="E55" s="51"/>
      <c r="F55" s="51"/>
      <c r="G55" s="48"/>
    </row>
    <row r="56" spans="1:7" ht="24" customHeight="1" x14ac:dyDescent="0.2">
      <c r="A56" s="51"/>
      <c r="B56" s="51"/>
      <c r="C56" s="51"/>
      <c r="D56" s="51"/>
      <c r="E56" s="51"/>
      <c r="F56" s="51"/>
      <c r="G56" s="48"/>
    </row>
    <row r="57" spans="1:7" ht="24" customHeight="1" x14ac:dyDescent="0.2">
      <c r="A57" s="16"/>
      <c r="B57" s="47"/>
      <c r="C57" s="16"/>
      <c r="D57" s="16"/>
      <c r="E57" s="48"/>
      <c r="F57" s="48"/>
      <c r="G57" s="48"/>
    </row>
    <row r="58" spans="1:7" ht="24" customHeight="1" x14ac:dyDescent="0.2">
      <c r="A58" s="16"/>
      <c r="B58" s="47"/>
      <c r="C58" s="16"/>
      <c r="D58" s="16"/>
      <c r="E58" s="48"/>
      <c r="F58" s="48"/>
      <c r="G58" s="48"/>
    </row>
    <row r="59" spans="1:7" ht="24" customHeight="1" x14ac:dyDescent="0.2">
      <c r="A59" s="45"/>
      <c r="B59" s="47"/>
      <c r="C59" s="16"/>
      <c r="D59" s="16"/>
      <c r="E59" s="48"/>
      <c r="F59" s="48"/>
      <c r="G59" s="48"/>
    </row>
    <row r="60" spans="1:7" ht="24" customHeight="1" x14ac:dyDescent="0.2">
      <c r="A60" s="50"/>
      <c r="B60" s="50"/>
      <c r="C60" s="50"/>
      <c r="D60" s="50"/>
      <c r="E60" s="50"/>
      <c r="F60" s="50"/>
      <c r="G60" s="50"/>
    </row>
    <row r="61" spans="1:7" ht="24" customHeight="1" x14ac:dyDescent="0.2">
      <c r="A61" s="49"/>
      <c r="B61" s="49"/>
      <c r="C61" s="49"/>
      <c r="D61" s="49"/>
      <c r="E61" s="49"/>
      <c r="F61" s="49"/>
      <c r="G61" s="49"/>
    </row>
    <row r="62" spans="1:7" ht="24" customHeight="1" x14ac:dyDescent="0.2">
      <c r="A62" s="52"/>
      <c r="B62" s="52"/>
      <c r="C62" s="52"/>
      <c r="D62" s="52"/>
      <c r="E62" s="52"/>
      <c r="F62" s="52"/>
      <c r="G62" s="52"/>
    </row>
    <row r="63" spans="1:7" ht="24" customHeight="1" x14ac:dyDescent="0.2">
      <c r="A63" s="52"/>
      <c r="B63" s="52"/>
      <c r="C63" s="52"/>
      <c r="D63" s="52"/>
      <c r="E63" s="52"/>
      <c r="F63" s="52"/>
      <c r="G63" s="52"/>
    </row>
    <row r="64" spans="1:7" ht="24" customHeight="1" x14ac:dyDescent="0.2">
      <c r="A64" s="52"/>
      <c r="B64" s="52"/>
      <c r="C64" s="52"/>
      <c r="D64" s="52"/>
      <c r="E64" s="52"/>
      <c r="F64" s="52"/>
      <c r="G64" s="52"/>
    </row>
    <row r="65" spans="1:7" ht="20.25" x14ac:dyDescent="0.2">
      <c r="A65" s="52"/>
      <c r="B65" s="52"/>
      <c r="C65" s="52"/>
      <c r="D65" s="52"/>
      <c r="E65" s="52"/>
      <c r="F65" s="52"/>
      <c r="G65" s="52"/>
    </row>
    <row r="66" spans="1:7" x14ac:dyDescent="0.2">
      <c r="A66" s="53"/>
      <c r="B66" s="53"/>
      <c r="C66" s="53"/>
      <c r="D66" s="53"/>
      <c r="E66" s="53"/>
      <c r="F66" s="53"/>
      <c r="G66" s="53"/>
    </row>
    <row r="67" spans="1:7" x14ac:dyDescent="0.2">
      <c r="A67" s="53"/>
      <c r="B67" s="53"/>
      <c r="C67" s="53"/>
      <c r="D67" s="53"/>
      <c r="E67" s="53"/>
      <c r="F67" s="53"/>
      <c r="G67" s="53"/>
    </row>
    <row r="68" spans="1:7" x14ac:dyDescent="0.2">
      <c r="A68" s="53"/>
      <c r="B68" s="53"/>
      <c r="C68" s="53"/>
      <c r="D68" s="53"/>
      <c r="E68" s="53"/>
      <c r="F68" s="53"/>
      <c r="G68" s="53"/>
    </row>
    <row r="69" spans="1:7" x14ac:dyDescent="0.2">
      <c r="A69" s="53"/>
      <c r="B69" s="53"/>
      <c r="C69" s="53"/>
      <c r="D69" s="53"/>
      <c r="E69" s="53"/>
      <c r="F69" s="53"/>
      <c r="G69" s="53"/>
    </row>
    <row r="70" spans="1:7" x14ac:dyDescent="0.2">
      <c r="A70" s="53"/>
      <c r="B70" s="53"/>
      <c r="C70" s="53"/>
      <c r="D70" s="53"/>
      <c r="E70" s="53"/>
      <c r="F70" s="53"/>
      <c r="G70" s="53"/>
    </row>
    <row r="71" spans="1:7" x14ac:dyDescent="0.2">
      <c r="A71" s="53"/>
      <c r="B71" s="53"/>
      <c r="C71" s="53"/>
      <c r="D71" s="53"/>
      <c r="E71" s="53"/>
      <c r="F71" s="53"/>
      <c r="G71" s="53"/>
    </row>
    <row r="72" spans="1:7" x14ac:dyDescent="0.2">
      <c r="A72" s="53"/>
      <c r="B72" s="53"/>
      <c r="C72" s="53"/>
      <c r="D72" s="53"/>
      <c r="E72" s="53"/>
      <c r="F72" s="53"/>
      <c r="G72" s="53"/>
    </row>
    <row r="73" spans="1:7" x14ac:dyDescent="0.2">
      <c r="A73" s="53"/>
      <c r="B73" s="53"/>
      <c r="C73" s="53"/>
      <c r="D73" s="53"/>
      <c r="E73" s="53"/>
      <c r="F73" s="53"/>
      <c r="G73" s="53"/>
    </row>
    <row r="74" spans="1:7" x14ac:dyDescent="0.2">
      <c r="A74" s="53"/>
      <c r="B74" s="53"/>
      <c r="C74" s="53"/>
      <c r="D74" s="53"/>
      <c r="E74" s="53"/>
      <c r="F74" s="53"/>
      <c r="G74" s="53"/>
    </row>
    <row r="75" spans="1:7" x14ac:dyDescent="0.2">
      <c r="A75" s="53"/>
      <c r="B75" s="53"/>
      <c r="C75" s="53"/>
      <c r="D75" s="53"/>
      <c r="E75" s="53"/>
      <c r="F75" s="53"/>
      <c r="G75" s="53"/>
    </row>
    <row r="76" spans="1:7" x14ac:dyDescent="0.2">
      <c r="A76" s="53"/>
      <c r="B76" s="53"/>
      <c r="C76" s="53"/>
      <c r="D76" s="53"/>
      <c r="E76" s="53"/>
      <c r="F76" s="53"/>
      <c r="G76" s="53"/>
    </row>
    <row r="77" spans="1:7" x14ac:dyDescent="0.2">
      <c r="A77" s="53"/>
      <c r="B77" s="53"/>
      <c r="C77" s="53"/>
      <c r="D77" s="53"/>
      <c r="E77" s="53"/>
      <c r="F77" s="53"/>
      <c r="G77" s="53"/>
    </row>
    <row r="96" ht="13.5" thickBot="1" x14ac:dyDescent="0.25"/>
    <row r="97" spans="1:1" ht="15" x14ac:dyDescent="0.2">
      <c r="A97" s="55"/>
    </row>
  </sheetData>
  <mergeCells count="23">
    <mergeCell ref="A62:G62"/>
    <mergeCell ref="A63:G63"/>
    <mergeCell ref="A64:G64"/>
    <mergeCell ref="A65:G65"/>
    <mergeCell ref="B51:G51"/>
    <mergeCell ref="B52:G52"/>
    <mergeCell ref="A55:F55"/>
    <mergeCell ref="A56:F56"/>
    <mergeCell ref="A60:G60"/>
    <mergeCell ref="A61:G61"/>
    <mergeCell ref="A11:G11"/>
    <mergeCell ref="A12:H12"/>
    <mergeCell ref="A14:A16"/>
    <mergeCell ref="B14:D14"/>
    <mergeCell ref="E14:G14"/>
    <mergeCell ref="B15:C15"/>
    <mergeCell ref="E15:F15"/>
    <mergeCell ref="A3:G4"/>
    <mergeCell ref="A5:G5"/>
    <mergeCell ref="A6:G6"/>
    <mergeCell ref="A7:G7"/>
    <mergeCell ref="A8:G8"/>
    <mergeCell ref="A10:G10"/>
  </mergeCells>
  <printOptions horizontalCentered="1"/>
  <pageMargins left="0.23622047244094491" right="0.23622047244094491" top="0.74803149606299213" bottom="0.74803149606299213" header="0.31496062992125984" footer="0.31496062992125984"/>
  <pageSetup scale="5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banco Fondo de asistencia</vt:lpstr>
      <vt:lpstr>'Libro banco Fondo de asistencia'!Área_de_impresión</vt:lpstr>
      <vt:lpstr>'Libro banco Fondo de asistencia'!Títulos_a_imprimir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dcterms:created xsi:type="dcterms:W3CDTF">2026-04-10T14:35:48Z</dcterms:created>
  <dcterms:modified xsi:type="dcterms:W3CDTF">2026-04-10T14:40:59Z</dcterms:modified>
</cp:coreProperties>
</file>