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8_{2A036547-E369-43BF-BE56-9D1972668AB4}" xr6:coauthVersionLast="47" xr6:coauthVersionMax="47" xr10:uidLastSave="{00000000-0000-0000-0000-000000000000}"/>
  <bookViews>
    <workbookView xWindow="10635" yWindow="2280" windowWidth="16065" windowHeight="8175" xr2:uid="{0707F72C-198C-4C87-9214-77C6C50E3614}"/>
  </bookViews>
  <sheets>
    <sheet name="MARZO 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J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A4DB7AD2-6D03-46D1-8F61-F65A9F5340B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<sst xmlns="http://schemas.openxmlformats.org/spreadsheetml/2006/main" count="285" uniqueCount="146">
  <si>
    <t>CENTRO DE EDUCACION MEDICA DE AMISTAD DOMINICO JAPONESA</t>
  </si>
  <si>
    <t xml:space="preserve">Pagos a Proveedores </t>
  </si>
  <si>
    <t>AL 31/03/2026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</si>
  <si>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</si>
  <si>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</si>
  <si>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</si>
  <si>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</si>
  <si>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</si>
  <si>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</si>
  <si>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</si>
  <si>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</si>
  <si>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</si>
  <si>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</si>
  <si>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</si>
  <si>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</si>
  <si>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</si>
  <si>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N/A</t>
  </si>
  <si>
    <t>COMPANIA DOMINICANA DE TELEFONOS C POR A</t>
  </si>
  <si>
    <t>PAGO POR SERVICIOS DE INTERNET, TELECABLE, TELEFONOS Y FLOTAS CORRESP. AL MES DE FEBRERO 2026</t>
  </si>
  <si>
    <t>E450000105095</t>
  </si>
  <si>
    <t>completo</t>
  </si>
  <si>
    <t>E450000105301</t>
  </si>
  <si>
    <t>E450000105302</t>
  </si>
  <si>
    <t>CEMADOJA-DAF-CM-2026-0001</t>
  </si>
  <si>
    <t>CARY INDUSTRIAL S A</t>
  </si>
  <si>
    <t>PAGO POR COMPRA DE PAPEL JUMBO Y TOALLA</t>
  </si>
  <si>
    <t>E450000000159</t>
  </si>
  <si>
    <t>CEMADOJA-DAF-CM-2026-0004</t>
  </si>
  <si>
    <t>JULIO ELIAS PEREZ MONTILLA</t>
  </si>
  <si>
    <t>PAGO POR COMPRA DE 700 RESMAS DE PAPEL BOND 8 1/2X11</t>
  </si>
  <si>
    <t>B1500000104</t>
  </si>
  <si>
    <t>CORPORACION DEL ACUEDUCTO Y ALCANTARILLADO DE SANTO DOMINGO</t>
  </si>
  <si>
    <t>PAGO POR SERVICIOS DE AGUA CORRESP. A LOS MESES DE FEBRERO Y MARZO 2026</t>
  </si>
  <si>
    <t>E450000024170</t>
  </si>
  <si>
    <t>E450000024171</t>
  </si>
  <si>
    <t>E450000024172</t>
  </si>
  <si>
    <t>E450000026098</t>
  </si>
  <si>
    <t>E450000026099</t>
  </si>
  <si>
    <t>E450000026100</t>
  </si>
  <si>
    <t>CEMADOJA-DAF-CD-2026-0004</t>
  </si>
  <si>
    <t>Ventas Diversas Farmaceuticas, SRL</t>
  </si>
  <si>
    <t>AGO POR COMPRA DE INSUMOS MEDICOS PARA IMAGENES</t>
  </si>
  <si>
    <t>E450000000110</t>
  </si>
  <si>
    <t>CEMADOJA-DAF-CD-2026-0007</t>
  </si>
  <si>
    <t>PAGO POR COMPRA DE CATETER, ESPARADRAPOS Y LUBRICANTES</t>
  </si>
  <si>
    <t>E450000000111</t>
  </si>
  <si>
    <t>CEMADOJA-DAF-CM-2025-0028</t>
  </si>
  <si>
    <t>Pily Gourmet, SRL</t>
  </si>
  <si>
    <t>PAGO POR COMPRA DE DESAYUNOS, ALMUERZOS Y CENAS CORRESP. A DICIEMBRE 2025/ ENERO Y FEBRERO 2026 PARA EMPLEADOS</t>
  </si>
  <si>
    <t>B1500002052</t>
  </si>
  <si>
    <t>Liberty Networks Dominicana, SA</t>
  </si>
  <si>
    <t>PAGO POR SERVICIOS DE INTERNET CORRESP. AL MES DE MARZO 2026</t>
  </si>
  <si>
    <t>E450000002328</t>
  </si>
  <si>
    <t>CEMADOJA-DAF-CD-2026-0010</t>
  </si>
  <si>
    <t>Hypco Group, SRL</t>
  </si>
  <si>
    <t>PAGO POR COMPRA DE SWITCHES PARA LA RED</t>
  </si>
  <si>
    <t>B1500000423</t>
  </si>
  <si>
    <t>CEMADOJA-DAF-CM-2025-0008</t>
  </si>
  <si>
    <t>Lessader, SRL</t>
  </si>
  <si>
    <t>PAGO POR COMPRA DE KIOSCOS DE AUTOSERVICIOS</t>
  </si>
  <si>
    <t>B1500000186</t>
  </si>
  <si>
    <t>CEMADOJA-CCC-CP-2025-0007</t>
  </si>
  <si>
    <t>BIO NOVA, SRL</t>
  </si>
  <si>
    <t>PAGO POR COMPRA DE REACTIVOS E INSUMOS PARA EL LABORATORIO CLINICO</t>
  </si>
  <si>
    <t>E450000000540</t>
  </si>
  <si>
    <t>CEMADOJA-DAF-CM-2026-0007</t>
  </si>
  <si>
    <t>PAGO POR COMPRA DE PAPEL CAMILLA</t>
  </si>
  <si>
    <t>E450000000118</t>
  </si>
  <si>
    <t>CEMADOJA-DAF-CM-2025-0054</t>
  </si>
  <si>
    <t>D&amp;H Hernandez Home Investment, SRL</t>
  </si>
  <si>
    <t>PAGO POR COMPRA DE COMBUSTIBLE (GASOIL)</t>
  </si>
  <si>
    <t>B1500000101</t>
  </si>
  <si>
    <t>B1500000102</t>
  </si>
  <si>
    <t>AYUNTAMIENTO DEL DISTRITO NACIONAL</t>
  </si>
  <si>
    <t>PAGO POR SERVICIOS DE RECOGIDA DE BASURA CORRESP. AL MES DE MARZO 2026</t>
  </si>
  <si>
    <t>B1500072825</t>
  </si>
  <si>
    <t>CEMADOJA-CCC-PEPU-2025-0001</t>
  </si>
  <si>
    <t>Unique Representaciones, SRL</t>
  </si>
  <si>
    <t>PAGO POR COMPRA DE PELICULAS PARA RAYOS X</t>
  </si>
  <si>
    <t>E450000000053</t>
  </si>
  <si>
    <t>E450000000081</t>
  </si>
  <si>
    <t>CEMADOJA-CCC-CP-2025-0003</t>
  </si>
  <si>
    <t>Planet Medical Services, SRL</t>
  </si>
  <si>
    <t>PAGO POR SERVICIOS DE MANTENIMIENTO PREVENTIVOS A EQUIPOS DE IMÁGENES CORRESP. AL MES DE FEBRERO 2026</t>
  </si>
  <si>
    <t>B1500000400</t>
  </si>
  <si>
    <t>CEMADOJA-DAF-CM-2026-0009</t>
  </si>
  <si>
    <t>ALIANZA INNOVADORA DE SERVICIOS AMBIENTALES, SRL</t>
  </si>
  <si>
    <t>PAGO POR SERVICIOS DE ESTIRILIZACION Y DISPOSICION FINAL DE DESECHOS SOLIDOS CORRESP. AL MES FEBRERO 2026</t>
  </si>
  <si>
    <t>E450000000157</t>
  </si>
  <si>
    <t>CEMADOJA-DAF-CD-2026-0006</t>
  </si>
  <si>
    <t>Dimedom EE Diagnósticos Médicos Dominicanos, SRL</t>
  </si>
  <si>
    <t>PAGO POR COMPRA DE COMPUTADORAS</t>
  </si>
  <si>
    <t>E450000000015</t>
  </si>
  <si>
    <t>CEMADOJADAF-CD-2025-0055</t>
  </si>
  <si>
    <t>TECNAS C POR A</t>
  </si>
  <si>
    <t>PAGO POR SERVICIOS DE MANTENIMIENTO AL ASCENSOR CORRESP. AL MES DE FEBRERO 2026 DEL CENTRO</t>
  </si>
  <si>
    <t>E450000000189</t>
  </si>
  <si>
    <t>CEMADOJA-DAF-CD-2026-0013</t>
  </si>
  <si>
    <t>AYARILIS SANCHEZ DE MEJIA</t>
  </si>
  <si>
    <t>PAGO POR SERVICIOS NOTARIALES DE CONTRATOS</t>
  </si>
  <si>
    <t>B1500000427</t>
  </si>
  <si>
    <t>CEMADOJA-DAF-CD-2026-0015</t>
  </si>
  <si>
    <t>PAGO POR COMPRA DE GUANTES PARA EXAMEN S, M, L</t>
  </si>
  <si>
    <t>E450000000132</t>
  </si>
  <si>
    <t>MAPFRE BHD COMPANIA DE SEGUROS S A</t>
  </si>
  <si>
    <t>PAGO POR RENOVACION DE POLIZAS MULTIRIESGOS / RESPONSABILIDAD CIVIL/ AUTO TREBOL VEHICULOS NO. 6299090000298/ 6640090004372/ 6340190098140/ 6340140049903 CORRESP. DESDE 2026 HASTA 2027</t>
  </si>
  <si>
    <t>E450000000493</t>
  </si>
  <si>
    <t>E450000000496</t>
  </si>
  <si>
    <t>E450000000500</t>
  </si>
  <si>
    <t>E450000000504</t>
  </si>
  <si>
    <t>CEMADOJA-DAF-CD-2026-0002</t>
  </si>
  <si>
    <t>Edyjcsa, SRL</t>
  </si>
  <si>
    <t>PAGO POR COMPRA DE CAFE Y AZUCAR</t>
  </si>
  <si>
    <t>B1500000775</t>
  </si>
  <si>
    <t>CEMADOJA-DAF-CD-2026-0009</t>
  </si>
  <si>
    <t>PAGO POR COMPRA DE INSUMOS DE LABORATORIO DE INVESTIGACION</t>
  </si>
  <si>
    <t>E450000000808</t>
  </si>
  <si>
    <t>CEMADOJA-DAF-CM-2026-0017</t>
  </si>
  <si>
    <t>Wg Soluciones Medicas, SRL</t>
  </si>
  <si>
    <t>PAGO POR COMPRA DE CONECTORES SIN AGUJAS</t>
  </si>
  <si>
    <t>B1500000038</t>
  </si>
  <si>
    <t>CEMADOJACCC-CP-2025-0003</t>
  </si>
  <si>
    <t>PAGO POR SERVICIOS DE MANTENIMIENTO PREVENTIVOS A EQUIPOS DE IMAGENES CORRESP. AL MES DE MARZO 2026</t>
  </si>
  <si>
    <t>B1500000402</t>
  </si>
  <si>
    <t>CEMADOJA-DAF-CM-2026-0011</t>
  </si>
  <si>
    <t>Multi-Services Winca, SRL</t>
  </si>
  <si>
    <t>PAGO POR COMPRA TONERS PARA IMPRESORAS</t>
  </si>
  <si>
    <t>B1500000129</t>
  </si>
  <si>
    <t>CEMADOJA-DAF-CD-2026-0011</t>
  </si>
  <si>
    <t>Servipartes Aurora, SRL</t>
  </si>
  <si>
    <t>PAGO POR SERVICIOS DE MANTENIMIENTO DE VEHICULO CHEVROLET COLORADO</t>
  </si>
  <si>
    <t>B1500002124</t>
  </si>
  <si>
    <t>B1500002127</t>
  </si>
  <si>
    <t>PAGO POR COMPRA COMBUSTIBLE (GASOIL</t>
  </si>
  <si>
    <t>B1500000103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</si>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</sst>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0"/>
      <color rgb="FFFF0000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43" fontId="13" fillId="3" borderId="1" xfId="1" applyFont="1" applyFill="1" applyBorder="1" applyAlignment="1" applyProtection="1">
      <protection locked="0"/>
    </xf>
    <xf numFmtId="43" fontId="13" fillId="3" borderId="1" xfId="1" applyFont="1" applyFill="1" applyBorder="1" applyAlignment="1" applyProtection="1">
      <alignment horizontal="center" vertical="center"/>
      <protection locked="0"/>
    </xf>
    <xf numFmtId="43" fontId="14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931B-0A3D-44CC-82E9-4D0183B0CAA3}">
  <dimension ref="A1:M58"/>
  <sheetViews>
    <sheetView tabSelected="1" topLeftCell="D7" workbookViewId="0">
      <selection activeCell="G5" sqref="G5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6.140625" bestFit="1" customWidth="1"/>
    <col min="8" max="8" width="9.5703125" style="49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3" t="s">
        <v>3</v>
      </c>
      <c r="B4" s="3" t="s">
        <v>4</v>
      </c>
      <c r="C4" s="3" t="s">
        <v>5</v>
      </c>
      <c r="D4" s="4" t="s">
        <v>6</v>
      </c>
      <c r="E4" s="5" t="s">
        <v>7</v>
      </c>
      <c r="F4" s="6" t="s">
        <v>8</v>
      </c>
      <c r="G4" s="3" t="s">
        <v>9</v>
      </c>
      <c r="H4" s="3" t="s">
        <v>10</v>
      </c>
      <c r="I4" s="3" t="s">
        <v>11</v>
      </c>
      <c r="J4" s="7" t="s">
        <v>12</v>
      </c>
      <c r="K4" s="3" t="s">
        <v>13</v>
      </c>
      <c r="L4" s="3" t="s">
        <v>14</v>
      </c>
      <c r="M4" s="8" t="s">
        <v>15</v>
      </c>
    </row>
    <row r="5" spans="1:13" ht="38.25" x14ac:dyDescent="0.25">
      <c r="A5" s="9">
        <v>46083</v>
      </c>
      <c r="B5" s="9">
        <v>46080</v>
      </c>
      <c r="C5" s="9">
        <v>46098</v>
      </c>
      <c r="D5" s="10" t="s">
        <v>16</v>
      </c>
      <c r="E5" s="10" t="s">
        <v>17</v>
      </c>
      <c r="F5" s="10" t="s">
        <v>18</v>
      </c>
      <c r="G5" s="11" t="s">
        <v>19</v>
      </c>
      <c r="H5" s="12">
        <v>213</v>
      </c>
      <c r="I5" s="13" t="s">
        <v>16</v>
      </c>
      <c r="J5" s="14">
        <v>45935.5</v>
      </c>
      <c r="K5" s="14">
        <v>45935.5</v>
      </c>
      <c r="L5" s="15">
        <v>0</v>
      </c>
      <c r="M5" s="16" t="s">
        <v>20</v>
      </c>
    </row>
    <row r="6" spans="1:13" ht="38.25" x14ac:dyDescent="0.25">
      <c r="A6" s="9">
        <v>46083</v>
      </c>
      <c r="B6" s="9">
        <v>46081</v>
      </c>
      <c r="C6" s="9">
        <v>46098</v>
      </c>
      <c r="D6" s="10" t="s">
        <v>16</v>
      </c>
      <c r="E6" s="10" t="s">
        <v>17</v>
      </c>
      <c r="F6" s="10" t="s">
        <v>18</v>
      </c>
      <c r="G6" s="11" t="s">
        <v>21</v>
      </c>
      <c r="H6" s="12">
        <v>213</v>
      </c>
      <c r="I6" s="13" t="s">
        <v>16</v>
      </c>
      <c r="J6" s="14">
        <v>94221.9</v>
      </c>
      <c r="K6" s="14">
        <v>94221.9</v>
      </c>
      <c r="L6" s="15">
        <v>0</v>
      </c>
      <c r="M6" s="16" t="s">
        <v>20</v>
      </c>
    </row>
    <row r="7" spans="1:13" ht="38.25" x14ac:dyDescent="0.25">
      <c r="A7" s="9">
        <v>46083</v>
      </c>
      <c r="B7" s="9">
        <v>46081</v>
      </c>
      <c r="C7" s="9">
        <v>46098</v>
      </c>
      <c r="D7" s="10" t="s">
        <v>16</v>
      </c>
      <c r="E7" s="10" t="s">
        <v>17</v>
      </c>
      <c r="F7" s="10" t="s">
        <v>18</v>
      </c>
      <c r="G7" s="11" t="s">
        <v>22</v>
      </c>
      <c r="H7" s="12">
        <v>213</v>
      </c>
      <c r="I7" s="13" t="s">
        <v>16</v>
      </c>
      <c r="J7" s="14">
        <v>18345.060000000001</v>
      </c>
      <c r="K7" s="14">
        <v>18345.060000000001</v>
      </c>
      <c r="L7" s="15">
        <v>0</v>
      </c>
      <c r="M7" s="16" t="s">
        <v>20</v>
      </c>
    </row>
    <row r="8" spans="1:13" ht="25.5" x14ac:dyDescent="0.25">
      <c r="A8" s="9">
        <v>46086</v>
      </c>
      <c r="B8" s="9">
        <v>46062</v>
      </c>
      <c r="C8" s="9">
        <v>46101</v>
      </c>
      <c r="D8" s="10" t="s">
        <v>23</v>
      </c>
      <c r="E8" s="10" t="s">
        <v>24</v>
      </c>
      <c r="F8" s="10" t="s">
        <v>25</v>
      </c>
      <c r="G8" s="17" t="s">
        <v>26</v>
      </c>
      <c r="H8" s="12">
        <v>236</v>
      </c>
      <c r="I8" s="13" t="s">
        <v>16</v>
      </c>
      <c r="J8" s="18">
        <v>164895.96</v>
      </c>
      <c r="K8" s="18">
        <v>164895.96</v>
      </c>
      <c r="L8" s="15">
        <v>0</v>
      </c>
      <c r="M8" s="16" t="s">
        <v>20</v>
      </c>
    </row>
    <row r="9" spans="1:13" ht="25.5" x14ac:dyDescent="0.25">
      <c r="A9" s="9">
        <v>46086</v>
      </c>
      <c r="B9" s="9">
        <v>46084</v>
      </c>
      <c r="C9" s="9">
        <v>46101</v>
      </c>
      <c r="D9" s="19" t="s">
        <v>27</v>
      </c>
      <c r="E9" s="10" t="s">
        <v>28</v>
      </c>
      <c r="F9" s="10" t="s">
        <v>29</v>
      </c>
      <c r="G9" s="14" t="s">
        <v>30</v>
      </c>
      <c r="H9" s="12">
        <v>238</v>
      </c>
      <c r="I9" s="13" t="s">
        <v>16</v>
      </c>
      <c r="J9" s="18">
        <v>196051.1</v>
      </c>
      <c r="K9" s="18">
        <v>196051.1</v>
      </c>
      <c r="L9" s="15">
        <v>0</v>
      </c>
      <c r="M9" s="16" t="s">
        <v>20</v>
      </c>
    </row>
    <row r="10" spans="1:13" ht="25.5" x14ac:dyDescent="0.25">
      <c r="A10" s="9">
        <v>46087</v>
      </c>
      <c r="B10" s="9">
        <v>46054</v>
      </c>
      <c r="C10" s="9">
        <v>46102</v>
      </c>
      <c r="D10" s="10" t="s">
        <v>16</v>
      </c>
      <c r="E10" s="10" t="s">
        <v>31</v>
      </c>
      <c r="F10" s="10" t="s">
        <v>32</v>
      </c>
      <c r="G10" s="14" t="s">
        <v>33</v>
      </c>
      <c r="H10" s="12">
        <v>240</v>
      </c>
      <c r="I10" s="13" t="s">
        <v>16</v>
      </c>
      <c r="J10" s="18">
        <v>11466</v>
      </c>
      <c r="K10" s="18">
        <v>11466</v>
      </c>
      <c r="L10" s="15">
        <v>0</v>
      </c>
      <c r="M10" s="16" t="s">
        <v>20</v>
      </c>
    </row>
    <row r="11" spans="1:13" ht="25.5" x14ac:dyDescent="0.25">
      <c r="A11" s="19">
        <v>46087</v>
      </c>
      <c r="B11" s="20">
        <v>46054</v>
      </c>
      <c r="C11" s="21">
        <v>46102</v>
      </c>
      <c r="D11" s="10" t="s">
        <v>16</v>
      </c>
      <c r="E11" s="10" t="s">
        <v>31</v>
      </c>
      <c r="F11" s="10" t="s">
        <v>32</v>
      </c>
      <c r="G11" s="14" t="s">
        <v>34</v>
      </c>
      <c r="H11" s="12">
        <v>240</v>
      </c>
      <c r="I11" s="13" t="s">
        <v>16</v>
      </c>
      <c r="J11" s="22">
        <v>5460</v>
      </c>
      <c r="K11" s="22">
        <v>5460</v>
      </c>
      <c r="L11" s="15">
        <v>0</v>
      </c>
      <c r="M11" s="16" t="s">
        <v>20</v>
      </c>
    </row>
    <row r="12" spans="1:13" ht="25.5" x14ac:dyDescent="0.25">
      <c r="A12" s="19">
        <v>46087</v>
      </c>
      <c r="B12" s="20">
        <v>46054</v>
      </c>
      <c r="C12" s="20">
        <v>46102</v>
      </c>
      <c r="D12" s="10" t="s">
        <v>16</v>
      </c>
      <c r="E12" s="10" t="s">
        <v>31</v>
      </c>
      <c r="F12" s="10" t="s">
        <v>32</v>
      </c>
      <c r="G12" s="14" t="s">
        <v>35</v>
      </c>
      <c r="H12" s="12">
        <v>240</v>
      </c>
      <c r="I12" s="13" t="s">
        <v>16</v>
      </c>
      <c r="J12" s="22">
        <v>5460</v>
      </c>
      <c r="K12" s="22">
        <v>5460</v>
      </c>
      <c r="L12" s="15">
        <v>0</v>
      </c>
      <c r="M12" s="16" t="s">
        <v>20</v>
      </c>
    </row>
    <row r="13" spans="1:13" ht="25.5" x14ac:dyDescent="0.25">
      <c r="A13" s="20">
        <v>46087</v>
      </c>
      <c r="B13" s="20">
        <v>46082</v>
      </c>
      <c r="C13" s="20">
        <v>46102</v>
      </c>
      <c r="D13" s="10" t="s">
        <v>16</v>
      </c>
      <c r="E13" s="10" t="s">
        <v>31</v>
      </c>
      <c r="F13" s="10" t="s">
        <v>32</v>
      </c>
      <c r="G13" s="14" t="s">
        <v>36</v>
      </c>
      <c r="H13" s="12">
        <v>240</v>
      </c>
      <c r="I13" s="13" t="s">
        <v>16</v>
      </c>
      <c r="J13" s="18">
        <v>11466</v>
      </c>
      <c r="K13" s="18">
        <v>11466</v>
      </c>
      <c r="L13" s="15">
        <v>0</v>
      </c>
      <c r="M13" s="16" t="s">
        <v>20</v>
      </c>
    </row>
    <row r="14" spans="1:13" ht="25.5" x14ac:dyDescent="0.25">
      <c r="A14" s="20">
        <v>46087</v>
      </c>
      <c r="B14" s="20">
        <v>46082</v>
      </c>
      <c r="C14" s="20">
        <v>46102</v>
      </c>
      <c r="D14" s="10" t="s">
        <v>16</v>
      </c>
      <c r="E14" s="10" t="s">
        <v>31</v>
      </c>
      <c r="F14" s="10" t="s">
        <v>32</v>
      </c>
      <c r="G14" s="14" t="s">
        <v>37</v>
      </c>
      <c r="H14" s="12">
        <v>240</v>
      </c>
      <c r="I14" s="13" t="s">
        <v>16</v>
      </c>
      <c r="J14" s="22">
        <v>5460</v>
      </c>
      <c r="K14" s="22">
        <v>5460</v>
      </c>
      <c r="L14" s="15">
        <v>0</v>
      </c>
      <c r="M14" s="16" t="s">
        <v>20</v>
      </c>
    </row>
    <row r="15" spans="1:13" ht="25.5" x14ac:dyDescent="0.25">
      <c r="A15" s="20">
        <v>46087</v>
      </c>
      <c r="B15" s="20">
        <v>46082</v>
      </c>
      <c r="C15" s="20">
        <v>46102</v>
      </c>
      <c r="D15" s="10" t="s">
        <v>16</v>
      </c>
      <c r="E15" s="10" t="s">
        <v>31</v>
      </c>
      <c r="F15" s="10" t="s">
        <v>32</v>
      </c>
      <c r="G15" s="14" t="s">
        <v>38</v>
      </c>
      <c r="H15" s="12">
        <v>240</v>
      </c>
      <c r="I15" s="13" t="s">
        <v>16</v>
      </c>
      <c r="J15" s="22">
        <v>5460</v>
      </c>
      <c r="K15" s="22">
        <v>5460</v>
      </c>
      <c r="L15" s="15">
        <v>0</v>
      </c>
      <c r="M15" s="16" t="s">
        <v>20</v>
      </c>
    </row>
    <row r="16" spans="1:13" ht="25.5" x14ac:dyDescent="0.25">
      <c r="A16" s="20">
        <v>46090</v>
      </c>
      <c r="B16" s="20">
        <v>46077</v>
      </c>
      <c r="C16" s="20">
        <v>46105</v>
      </c>
      <c r="D16" s="10" t="s">
        <v>39</v>
      </c>
      <c r="E16" s="10" t="s">
        <v>40</v>
      </c>
      <c r="F16" s="10" t="s">
        <v>41</v>
      </c>
      <c r="G16" s="14" t="s">
        <v>42</v>
      </c>
      <c r="H16" s="12">
        <v>245</v>
      </c>
      <c r="I16" s="13" t="s">
        <v>16</v>
      </c>
      <c r="J16" s="23">
        <v>76379</v>
      </c>
      <c r="K16" s="22">
        <v>76379</v>
      </c>
      <c r="L16" s="15">
        <v>0</v>
      </c>
      <c r="M16" s="16" t="s">
        <v>20</v>
      </c>
    </row>
    <row r="17" spans="1:13" ht="25.5" x14ac:dyDescent="0.25">
      <c r="A17" s="20">
        <v>46090</v>
      </c>
      <c r="B17" s="20">
        <v>46077</v>
      </c>
      <c r="C17" s="20">
        <v>46105</v>
      </c>
      <c r="D17" s="10" t="s">
        <v>43</v>
      </c>
      <c r="E17" s="10" t="s">
        <v>40</v>
      </c>
      <c r="F17" s="10" t="s">
        <v>44</v>
      </c>
      <c r="G17" s="14" t="s">
        <v>45</v>
      </c>
      <c r="H17" s="12">
        <v>247</v>
      </c>
      <c r="I17" s="13" t="s">
        <v>16</v>
      </c>
      <c r="J17" s="22">
        <v>232023.2</v>
      </c>
      <c r="K17" s="22">
        <v>232023.2</v>
      </c>
      <c r="L17" s="15">
        <v>0</v>
      </c>
      <c r="M17" s="16" t="s">
        <v>20</v>
      </c>
    </row>
    <row r="18" spans="1:13" ht="51" x14ac:dyDescent="0.25">
      <c r="A18" s="20">
        <v>46090</v>
      </c>
      <c r="B18" s="20">
        <v>46086</v>
      </c>
      <c r="C18" s="20">
        <v>46105</v>
      </c>
      <c r="D18" s="10" t="s">
        <v>46</v>
      </c>
      <c r="E18" s="10" t="s">
        <v>47</v>
      </c>
      <c r="F18" s="10" t="s">
        <v>48</v>
      </c>
      <c r="G18" s="14" t="s">
        <v>49</v>
      </c>
      <c r="H18" s="12">
        <v>249</v>
      </c>
      <c r="I18" s="13" t="s">
        <v>16</v>
      </c>
      <c r="J18" s="22">
        <v>535867.5</v>
      </c>
      <c r="K18" s="22">
        <v>535867.5</v>
      </c>
      <c r="L18" s="15">
        <v>0</v>
      </c>
      <c r="M18" s="16" t="s">
        <v>20</v>
      </c>
    </row>
    <row r="19" spans="1:13" ht="25.5" x14ac:dyDescent="0.25">
      <c r="A19" s="20">
        <v>46092</v>
      </c>
      <c r="B19" s="20">
        <v>46082</v>
      </c>
      <c r="C19" s="20">
        <v>46107</v>
      </c>
      <c r="D19" s="10" t="s">
        <v>16</v>
      </c>
      <c r="E19" s="10" t="s">
        <v>50</v>
      </c>
      <c r="F19" s="10" t="s">
        <v>51</v>
      </c>
      <c r="G19" s="14" t="s">
        <v>52</v>
      </c>
      <c r="H19" s="12">
        <v>265</v>
      </c>
      <c r="I19" s="13" t="s">
        <v>16</v>
      </c>
      <c r="J19" s="22">
        <v>36440.050000000003</v>
      </c>
      <c r="K19" s="22">
        <v>36440.050000000003</v>
      </c>
      <c r="L19" s="15">
        <v>0</v>
      </c>
      <c r="M19" s="16" t="s">
        <v>20</v>
      </c>
    </row>
    <row r="20" spans="1:13" ht="25.5" x14ac:dyDescent="0.25">
      <c r="A20" s="20">
        <v>46093</v>
      </c>
      <c r="B20" s="20">
        <v>46084</v>
      </c>
      <c r="C20" s="20">
        <v>46108</v>
      </c>
      <c r="D20" s="10" t="s">
        <v>53</v>
      </c>
      <c r="E20" s="10" t="s">
        <v>54</v>
      </c>
      <c r="F20" s="10" t="s">
        <v>55</v>
      </c>
      <c r="G20" s="14" t="s">
        <v>56</v>
      </c>
      <c r="H20" s="12">
        <v>273</v>
      </c>
      <c r="I20" s="13" t="s">
        <v>16</v>
      </c>
      <c r="J20" s="22">
        <v>240959.08</v>
      </c>
      <c r="K20" s="22">
        <v>240959.08</v>
      </c>
      <c r="L20" s="15">
        <v>0</v>
      </c>
      <c r="M20" s="16" t="s">
        <v>20</v>
      </c>
    </row>
    <row r="21" spans="1:13" ht="25.5" x14ac:dyDescent="0.25">
      <c r="A21" s="20">
        <v>46097</v>
      </c>
      <c r="B21" s="20">
        <v>45979</v>
      </c>
      <c r="C21" s="20">
        <v>46112</v>
      </c>
      <c r="D21" s="10" t="s">
        <v>57</v>
      </c>
      <c r="E21" s="10" t="s">
        <v>58</v>
      </c>
      <c r="F21" s="10" t="s">
        <v>59</v>
      </c>
      <c r="G21" s="14" t="s">
        <v>60</v>
      </c>
      <c r="H21" s="12">
        <v>284</v>
      </c>
      <c r="I21" s="13" t="s">
        <v>16</v>
      </c>
      <c r="J21" s="22">
        <v>245216.11</v>
      </c>
      <c r="K21" s="22">
        <v>245216.11</v>
      </c>
      <c r="L21" s="15">
        <v>0</v>
      </c>
      <c r="M21" s="16" t="s">
        <v>20</v>
      </c>
    </row>
    <row r="22" spans="1:13" ht="25.5" x14ac:dyDescent="0.25">
      <c r="A22" s="20">
        <v>46097</v>
      </c>
      <c r="B22" s="20">
        <v>46062</v>
      </c>
      <c r="C22" s="20">
        <v>46112</v>
      </c>
      <c r="D22" s="10" t="s">
        <v>61</v>
      </c>
      <c r="E22" s="10" t="s">
        <v>62</v>
      </c>
      <c r="F22" s="10" t="s">
        <v>63</v>
      </c>
      <c r="G22" s="14" t="s">
        <v>64</v>
      </c>
      <c r="H22" s="12">
        <v>288</v>
      </c>
      <c r="I22" s="13" t="s">
        <v>16</v>
      </c>
      <c r="J22" s="22">
        <v>2166580.36</v>
      </c>
      <c r="K22" s="22">
        <v>2166580.36</v>
      </c>
      <c r="L22" s="15">
        <v>0</v>
      </c>
      <c r="M22" s="16" t="s">
        <v>20</v>
      </c>
    </row>
    <row r="23" spans="1:13" x14ac:dyDescent="0.25">
      <c r="A23" s="20">
        <v>46099</v>
      </c>
      <c r="B23" s="20">
        <v>46086</v>
      </c>
      <c r="C23" s="20">
        <v>46114</v>
      </c>
      <c r="D23" s="10" t="s">
        <v>65</v>
      </c>
      <c r="E23" s="10" t="s">
        <v>40</v>
      </c>
      <c r="F23" s="10" t="s">
        <v>66</v>
      </c>
      <c r="G23" s="14" t="s">
        <v>67</v>
      </c>
      <c r="H23" s="12">
        <v>296</v>
      </c>
      <c r="I23" s="13" t="s">
        <v>16</v>
      </c>
      <c r="J23" s="22">
        <v>665520</v>
      </c>
      <c r="K23" s="22">
        <v>665520</v>
      </c>
      <c r="L23" s="15">
        <v>0</v>
      </c>
      <c r="M23" s="16" t="s">
        <v>20</v>
      </c>
    </row>
    <row r="24" spans="1:13" ht="25.5" x14ac:dyDescent="0.25">
      <c r="A24" s="20">
        <v>46100</v>
      </c>
      <c r="B24" s="20">
        <v>46057</v>
      </c>
      <c r="C24" s="20">
        <v>46115</v>
      </c>
      <c r="D24" s="10" t="s">
        <v>68</v>
      </c>
      <c r="E24" s="10" t="s">
        <v>69</v>
      </c>
      <c r="F24" s="10" t="s">
        <v>70</v>
      </c>
      <c r="G24" s="14" t="s">
        <v>71</v>
      </c>
      <c r="H24" s="12">
        <v>307</v>
      </c>
      <c r="I24" s="13" t="s">
        <v>16</v>
      </c>
      <c r="J24" s="22">
        <v>224800</v>
      </c>
      <c r="K24" s="22">
        <v>224800</v>
      </c>
      <c r="L24" s="15">
        <v>0</v>
      </c>
      <c r="M24" s="16" t="s">
        <v>20</v>
      </c>
    </row>
    <row r="25" spans="1:13" ht="25.5" x14ac:dyDescent="0.25">
      <c r="A25" s="20">
        <v>46100</v>
      </c>
      <c r="B25" s="20">
        <v>46076</v>
      </c>
      <c r="C25" s="20">
        <v>46115</v>
      </c>
      <c r="D25" s="10" t="s">
        <v>68</v>
      </c>
      <c r="E25" s="10" t="s">
        <v>69</v>
      </c>
      <c r="F25" s="10" t="s">
        <v>70</v>
      </c>
      <c r="G25" s="14" t="s">
        <v>72</v>
      </c>
      <c r="H25" s="12">
        <v>307</v>
      </c>
      <c r="I25" s="13" t="s">
        <v>16</v>
      </c>
      <c r="J25" s="22">
        <v>224800</v>
      </c>
      <c r="K25" s="22">
        <v>224800</v>
      </c>
      <c r="L25" s="15">
        <v>0</v>
      </c>
      <c r="M25" s="16" t="s">
        <v>20</v>
      </c>
    </row>
    <row r="26" spans="1:13" ht="25.5" x14ac:dyDescent="0.25">
      <c r="A26" s="20">
        <v>46100</v>
      </c>
      <c r="B26" s="20">
        <v>46092</v>
      </c>
      <c r="C26" s="20">
        <v>46115</v>
      </c>
      <c r="D26" s="10" t="s">
        <v>16</v>
      </c>
      <c r="E26" s="10" t="s">
        <v>73</v>
      </c>
      <c r="F26" s="10" t="s">
        <v>74</v>
      </c>
      <c r="G26" s="14" t="s">
        <v>75</v>
      </c>
      <c r="H26" s="12">
        <v>311</v>
      </c>
      <c r="I26" s="13" t="s">
        <v>16</v>
      </c>
      <c r="J26" s="22">
        <v>2592</v>
      </c>
      <c r="K26" s="22">
        <v>2592</v>
      </c>
      <c r="L26" s="15">
        <v>0</v>
      </c>
      <c r="M26" s="16" t="s">
        <v>20</v>
      </c>
    </row>
    <row r="27" spans="1:13" ht="25.5" x14ac:dyDescent="0.25">
      <c r="A27" s="20">
        <v>46101</v>
      </c>
      <c r="B27" s="20">
        <v>46090</v>
      </c>
      <c r="C27" s="20">
        <v>46116</v>
      </c>
      <c r="D27" s="10" t="s">
        <v>76</v>
      </c>
      <c r="E27" s="10" t="s">
        <v>77</v>
      </c>
      <c r="F27" s="10" t="s">
        <v>78</v>
      </c>
      <c r="G27" s="14" t="s">
        <v>79</v>
      </c>
      <c r="H27" s="12">
        <v>323</v>
      </c>
      <c r="I27" s="13" t="s">
        <v>16</v>
      </c>
      <c r="J27" s="22">
        <v>2839375</v>
      </c>
      <c r="K27" s="22">
        <v>2839375</v>
      </c>
      <c r="L27" s="15">
        <v>0</v>
      </c>
      <c r="M27" s="16" t="s">
        <v>20</v>
      </c>
    </row>
    <row r="28" spans="1:13" ht="25.5" x14ac:dyDescent="0.25">
      <c r="A28" s="20">
        <v>46101</v>
      </c>
      <c r="B28" s="20">
        <v>46097</v>
      </c>
      <c r="C28" s="20">
        <v>46116</v>
      </c>
      <c r="D28" s="10" t="s">
        <v>76</v>
      </c>
      <c r="E28" s="10" t="s">
        <v>77</v>
      </c>
      <c r="F28" s="10" t="s">
        <v>78</v>
      </c>
      <c r="G28" s="14" t="s">
        <v>80</v>
      </c>
      <c r="H28" s="12">
        <v>323</v>
      </c>
      <c r="I28" s="13" t="s">
        <v>16</v>
      </c>
      <c r="J28" s="22">
        <v>2725800</v>
      </c>
      <c r="K28" s="22">
        <v>2725800</v>
      </c>
      <c r="L28" s="15">
        <v>0</v>
      </c>
      <c r="M28" s="16" t="s">
        <v>20</v>
      </c>
    </row>
    <row r="29" spans="1:13" ht="38.25" x14ac:dyDescent="0.25">
      <c r="A29" s="20">
        <v>46104</v>
      </c>
      <c r="B29" s="20">
        <v>46083</v>
      </c>
      <c r="C29" s="20">
        <v>46119</v>
      </c>
      <c r="D29" s="10" t="s">
        <v>81</v>
      </c>
      <c r="E29" s="10" t="s">
        <v>82</v>
      </c>
      <c r="F29" s="10" t="s">
        <v>83</v>
      </c>
      <c r="G29" s="14" t="s">
        <v>84</v>
      </c>
      <c r="H29" s="12">
        <v>328</v>
      </c>
      <c r="I29" s="13" t="s">
        <v>16</v>
      </c>
      <c r="J29" s="22">
        <v>410371.64</v>
      </c>
      <c r="K29" s="22">
        <v>410371.64</v>
      </c>
      <c r="L29" s="15">
        <v>0</v>
      </c>
      <c r="M29" s="16" t="s">
        <v>20</v>
      </c>
    </row>
    <row r="30" spans="1:13" ht="38.25" x14ac:dyDescent="0.25">
      <c r="A30" s="20">
        <v>46104</v>
      </c>
      <c r="B30" s="20">
        <v>46093</v>
      </c>
      <c r="C30" s="20">
        <v>46119</v>
      </c>
      <c r="D30" s="10" t="s">
        <v>85</v>
      </c>
      <c r="E30" s="10" t="s">
        <v>86</v>
      </c>
      <c r="F30" s="10" t="s">
        <v>87</v>
      </c>
      <c r="G30" s="14" t="s">
        <v>88</v>
      </c>
      <c r="H30" s="12">
        <v>332</v>
      </c>
      <c r="I30" s="13" t="s">
        <v>16</v>
      </c>
      <c r="J30" s="22">
        <v>50000</v>
      </c>
      <c r="K30" s="22">
        <v>50000</v>
      </c>
      <c r="L30" s="15">
        <v>0</v>
      </c>
      <c r="M30" s="16" t="s">
        <v>20</v>
      </c>
    </row>
    <row r="31" spans="1:13" x14ac:dyDescent="0.25">
      <c r="A31" s="20">
        <v>46104</v>
      </c>
      <c r="B31" s="20">
        <v>46078</v>
      </c>
      <c r="C31" s="20">
        <v>46119</v>
      </c>
      <c r="D31" s="10" t="s">
        <v>89</v>
      </c>
      <c r="E31" s="10" t="s">
        <v>90</v>
      </c>
      <c r="F31" s="10" t="s">
        <v>91</v>
      </c>
      <c r="G31" s="14" t="s">
        <v>92</v>
      </c>
      <c r="H31" s="12">
        <v>337</v>
      </c>
      <c r="I31" s="13" t="s">
        <v>16</v>
      </c>
      <c r="J31" s="22">
        <v>53100</v>
      </c>
      <c r="K31" s="22">
        <v>53100</v>
      </c>
      <c r="L31" s="15">
        <v>0</v>
      </c>
      <c r="M31" s="16" t="s">
        <v>20</v>
      </c>
    </row>
    <row r="32" spans="1:13" ht="38.25" x14ac:dyDescent="0.25">
      <c r="A32" s="20">
        <v>46105</v>
      </c>
      <c r="B32" s="20">
        <v>46083</v>
      </c>
      <c r="C32" s="20">
        <v>46120</v>
      </c>
      <c r="D32" s="10" t="s">
        <v>93</v>
      </c>
      <c r="E32" s="10" t="s">
        <v>94</v>
      </c>
      <c r="F32" s="10" t="s">
        <v>95</v>
      </c>
      <c r="G32" s="14" t="s">
        <v>96</v>
      </c>
      <c r="H32" s="12">
        <v>354</v>
      </c>
      <c r="I32" s="13" t="s">
        <v>16</v>
      </c>
      <c r="J32" s="22">
        <v>7552</v>
      </c>
      <c r="K32" s="22">
        <v>7552</v>
      </c>
      <c r="L32" s="15">
        <v>0</v>
      </c>
      <c r="M32" s="16" t="s">
        <v>20</v>
      </c>
    </row>
    <row r="33" spans="1:13" ht="25.5" x14ac:dyDescent="0.25">
      <c r="A33" s="20">
        <v>46106</v>
      </c>
      <c r="B33" s="20">
        <v>46086</v>
      </c>
      <c r="C33" s="20">
        <v>46121</v>
      </c>
      <c r="D33" s="10" t="s">
        <v>97</v>
      </c>
      <c r="E33" s="10" t="s">
        <v>98</v>
      </c>
      <c r="F33" s="10" t="s">
        <v>99</v>
      </c>
      <c r="G33" s="14" t="s">
        <v>100</v>
      </c>
      <c r="H33" s="12">
        <v>356</v>
      </c>
      <c r="I33" s="13" t="s">
        <v>16</v>
      </c>
      <c r="J33" s="22">
        <v>188800</v>
      </c>
      <c r="K33" s="22">
        <v>188800</v>
      </c>
      <c r="L33" s="15">
        <v>0</v>
      </c>
      <c r="M33" s="16" t="s">
        <v>20</v>
      </c>
    </row>
    <row r="34" spans="1:13" ht="25.5" x14ac:dyDescent="0.25">
      <c r="A34" s="20">
        <v>46106</v>
      </c>
      <c r="B34" s="20">
        <v>46097</v>
      </c>
      <c r="C34" s="20">
        <v>46121</v>
      </c>
      <c r="D34" s="10" t="s">
        <v>101</v>
      </c>
      <c r="E34" s="10" t="s">
        <v>40</v>
      </c>
      <c r="F34" s="10" t="s">
        <v>102</v>
      </c>
      <c r="G34" s="14" t="s">
        <v>103</v>
      </c>
      <c r="H34" s="24">
        <v>363</v>
      </c>
      <c r="I34" s="25" t="s">
        <v>16</v>
      </c>
      <c r="J34" s="18">
        <v>243139</v>
      </c>
      <c r="K34" s="23">
        <v>243139</v>
      </c>
      <c r="L34" s="26">
        <v>0</v>
      </c>
      <c r="M34" s="16" t="s">
        <v>20</v>
      </c>
    </row>
    <row r="35" spans="1:13" s="29" customFormat="1" ht="76.5" x14ac:dyDescent="0.2">
      <c r="A35" s="20">
        <v>46107</v>
      </c>
      <c r="B35" s="21">
        <v>46078</v>
      </c>
      <c r="C35" s="20">
        <v>46122</v>
      </c>
      <c r="D35" s="27" t="s">
        <v>16</v>
      </c>
      <c r="E35" s="10" t="s">
        <v>104</v>
      </c>
      <c r="F35" s="10" t="s">
        <v>105</v>
      </c>
      <c r="G35" s="14" t="s">
        <v>106</v>
      </c>
      <c r="H35" s="28">
        <v>379</v>
      </c>
      <c r="I35" s="13" t="s">
        <v>16</v>
      </c>
      <c r="J35" s="22">
        <v>2900</v>
      </c>
      <c r="K35" s="22">
        <v>2900</v>
      </c>
      <c r="L35" s="15">
        <v>0</v>
      </c>
      <c r="M35" s="16" t="s">
        <v>20</v>
      </c>
    </row>
    <row r="36" spans="1:13" ht="76.5" x14ac:dyDescent="0.25">
      <c r="A36" s="30">
        <v>46107</v>
      </c>
      <c r="B36" s="30">
        <v>46078</v>
      </c>
      <c r="C36" s="20">
        <v>46122</v>
      </c>
      <c r="D36" s="27" t="s">
        <v>16</v>
      </c>
      <c r="E36" s="31" t="s">
        <v>104</v>
      </c>
      <c r="F36" s="31" t="s">
        <v>105</v>
      </c>
      <c r="G36" s="32" t="s">
        <v>107</v>
      </c>
      <c r="H36" s="24">
        <v>379</v>
      </c>
      <c r="I36" s="13" t="s">
        <v>16</v>
      </c>
      <c r="J36" s="22">
        <v>13572</v>
      </c>
      <c r="K36" s="22">
        <v>13572</v>
      </c>
      <c r="L36" s="15">
        <v>0</v>
      </c>
      <c r="M36" s="16" t="s">
        <v>20</v>
      </c>
    </row>
    <row r="37" spans="1:13" ht="76.5" x14ac:dyDescent="0.25">
      <c r="A37" s="20">
        <v>46107</v>
      </c>
      <c r="B37" s="20">
        <v>46085</v>
      </c>
      <c r="C37" s="20">
        <v>46122</v>
      </c>
      <c r="D37" s="27" t="s">
        <v>16</v>
      </c>
      <c r="E37" s="10" t="s">
        <v>104</v>
      </c>
      <c r="F37" s="10" t="s">
        <v>105</v>
      </c>
      <c r="G37" s="14" t="s">
        <v>108</v>
      </c>
      <c r="H37" s="11">
        <v>379</v>
      </c>
      <c r="I37" s="13" t="s">
        <v>16</v>
      </c>
      <c r="J37" s="22">
        <v>11888.47</v>
      </c>
      <c r="K37" s="22">
        <v>11888.47</v>
      </c>
      <c r="L37" s="15">
        <v>0</v>
      </c>
      <c r="M37" s="16" t="s">
        <v>20</v>
      </c>
    </row>
    <row r="38" spans="1:13" ht="76.5" x14ac:dyDescent="0.25">
      <c r="A38" s="20">
        <v>46107</v>
      </c>
      <c r="B38" s="20">
        <v>46101</v>
      </c>
      <c r="C38" s="20">
        <v>46122</v>
      </c>
      <c r="D38" s="27" t="s">
        <v>16</v>
      </c>
      <c r="E38" s="10" t="s">
        <v>104</v>
      </c>
      <c r="F38" s="10" t="s">
        <v>105</v>
      </c>
      <c r="G38" s="14" t="s">
        <v>109</v>
      </c>
      <c r="H38" s="11">
        <v>379</v>
      </c>
      <c r="I38" s="13" t="s">
        <v>16</v>
      </c>
      <c r="J38" s="22">
        <v>78843.100000000006</v>
      </c>
      <c r="K38" s="22">
        <v>78843.100000000006</v>
      </c>
      <c r="L38" s="15">
        <v>0</v>
      </c>
      <c r="M38" s="16" t="s">
        <v>20</v>
      </c>
    </row>
    <row r="39" spans="1:13" x14ac:dyDescent="0.25">
      <c r="A39" s="20">
        <v>46107</v>
      </c>
      <c r="B39" s="20">
        <v>46094</v>
      </c>
      <c r="C39" s="20">
        <v>46122</v>
      </c>
      <c r="D39" s="13" t="s">
        <v>110</v>
      </c>
      <c r="E39" s="10" t="s">
        <v>111</v>
      </c>
      <c r="F39" s="10" t="s">
        <v>112</v>
      </c>
      <c r="G39" s="14" t="s">
        <v>113</v>
      </c>
      <c r="H39" s="11">
        <v>415</v>
      </c>
      <c r="I39" s="13" t="s">
        <v>16</v>
      </c>
      <c r="J39" s="22">
        <v>158920</v>
      </c>
      <c r="K39" s="22">
        <v>158920</v>
      </c>
      <c r="L39" s="15">
        <v>0</v>
      </c>
      <c r="M39" s="16" t="s">
        <v>20</v>
      </c>
    </row>
    <row r="40" spans="1:13" ht="25.5" x14ac:dyDescent="0.25">
      <c r="A40" s="20">
        <v>46108</v>
      </c>
      <c r="B40" s="20">
        <v>46100</v>
      </c>
      <c r="C40" s="20">
        <v>46123</v>
      </c>
      <c r="D40" s="13" t="s">
        <v>114</v>
      </c>
      <c r="E40" s="10" t="s">
        <v>62</v>
      </c>
      <c r="F40" s="10" t="s">
        <v>115</v>
      </c>
      <c r="G40" s="14" t="s">
        <v>116</v>
      </c>
      <c r="H40" s="11">
        <v>422</v>
      </c>
      <c r="I40" s="13" t="s">
        <v>16</v>
      </c>
      <c r="J40" s="22">
        <v>46360.08</v>
      </c>
      <c r="K40" s="22">
        <v>46360.08</v>
      </c>
      <c r="L40" s="15">
        <v>0</v>
      </c>
      <c r="M40" s="16" t="s">
        <v>20</v>
      </c>
    </row>
    <row r="41" spans="1:13" ht="25.5" x14ac:dyDescent="0.25">
      <c r="A41" s="20">
        <v>46108</v>
      </c>
      <c r="B41" s="20">
        <v>46077</v>
      </c>
      <c r="C41" s="20">
        <v>46123</v>
      </c>
      <c r="D41" s="13" t="s">
        <v>117</v>
      </c>
      <c r="E41" s="10" t="s">
        <v>118</v>
      </c>
      <c r="F41" s="10" t="s">
        <v>119</v>
      </c>
      <c r="G41" s="14" t="s">
        <v>120</v>
      </c>
      <c r="H41" s="11">
        <v>425</v>
      </c>
      <c r="I41" s="13" t="s">
        <v>16</v>
      </c>
      <c r="J41" s="22">
        <v>354000</v>
      </c>
      <c r="K41" s="22">
        <v>354000</v>
      </c>
      <c r="L41" s="15">
        <v>0</v>
      </c>
      <c r="M41" s="16" t="s">
        <v>20</v>
      </c>
    </row>
    <row r="42" spans="1:13" ht="38.25" x14ac:dyDescent="0.25">
      <c r="A42" s="20">
        <v>46108</v>
      </c>
      <c r="B42" s="20">
        <v>46108</v>
      </c>
      <c r="C42" s="20">
        <v>46123</v>
      </c>
      <c r="D42" s="13" t="s">
        <v>121</v>
      </c>
      <c r="E42" s="10" t="s">
        <v>82</v>
      </c>
      <c r="F42" s="10" t="s">
        <v>122</v>
      </c>
      <c r="G42" s="14" t="s">
        <v>123</v>
      </c>
      <c r="H42" s="11">
        <v>427</v>
      </c>
      <c r="I42" s="13" t="s">
        <v>16</v>
      </c>
      <c r="J42" s="22">
        <v>410371.64</v>
      </c>
      <c r="K42" s="22">
        <v>410371.64</v>
      </c>
      <c r="L42" s="15">
        <v>0</v>
      </c>
      <c r="M42" s="16" t="s">
        <v>20</v>
      </c>
    </row>
    <row r="43" spans="1:13" ht="25.5" x14ac:dyDescent="0.25">
      <c r="A43" s="20">
        <v>46111</v>
      </c>
      <c r="B43" s="20">
        <v>46104</v>
      </c>
      <c r="C43" s="20">
        <v>46126</v>
      </c>
      <c r="D43" s="13" t="s">
        <v>124</v>
      </c>
      <c r="E43" s="10" t="s">
        <v>125</v>
      </c>
      <c r="F43" s="10" t="s">
        <v>126</v>
      </c>
      <c r="G43" s="14" t="s">
        <v>127</v>
      </c>
      <c r="H43" s="11">
        <v>434</v>
      </c>
      <c r="I43" s="13" t="s">
        <v>16</v>
      </c>
      <c r="J43" s="22">
        <v>170730.19</v>
      </c>
      <c r="K43" s="22">
        <v>170730.19</v>
      </c>
      <c r="L43" s="15">
        <v>0</v>
      </c>
      <c r="M43" s="16" t="s">
        <v>20</v>
      </c>
    </row>
    <row r="44" spans="1:13" ht="25.5" x14ac:dyDescent="0.25">
      <c r="A44" s="20">
        <v>46111</v>
      </c>
      <c r="B44" s="33">
        <v>46098</v>
      </c>
      <c r="C44" s="33">
        <v>46126</v>
      </c>
      <c r="D44" s="25" t="s">
        <v>128</v>
      </c>
      <c r="E44" s="34" t="s">
        <v>129</v>
      </c>
      <c r="F44" s="34" t="s">
        <v>130</v>
      </c>
      <c r="G44" s="35" t="s">
        <v>131</v>
      </c>
      <c r="H44" s="36">
        <v>438</v>
      </c>
      <c r="I44" s="13" t="s">
        <v>16</v>
      </c>
      <c r="J44" s="22">
        <v>20060</v>
      </c>
      <c r="K44" s="22">
        <v>20060</v>
      </c>
      <c r="L44" s="15">
        <v>0</v>
      </c>
      <c r="M44" s="16" t="s">
        <v>20</v>
      </c>
    </row>
    <row r="45" spans="1:13" ht="25.5" x14ac:dyDescent="0.25">
      <c r="A45" s="20">
        <v>46111</v>
      </c>
      <c r="B45" s="33">
        <v>46106</v>
      </c>
      <c r="C45" s="33">
        <v>46126</v>
      </c>
      <c r="D45" s="25" t="s">
        <v>128</v>
      </c>
      <c r="E45" s="34" t="s">
        <v>129</v>
      </c>
      <c r="F45" s="34" t="s">
        <v>130</v>
      </c>
      <c r="G45" s="35" t="s">
        <v>132</v>
      </c>
      <c r="H45" s="36">
        <v>438</v>
      </c>
      <c r="I45" s="13" t="s">
        <v>16</v>
      </c>
      <c r="J45" s="22">
        <v>66670</v>
      </c>
      <c r="K45" s="22">
        <v>66670</v>
      </c>
      <c r="L45" s="15">
        <v>0</v>
      </c>
      <c r="M45" s="16" t="s">
        <v>20</v>
      </c>
    </row>
    <row r="46" spans="1:13" ht="25.5" x14ac:dyDescent="0.25">
      <c r="A46" s="20">
        <v>46112</v>
      </c>
      <c r="B46" s="33">
        <v>46104</v>
      </c>
      <c r="C46" s="33">
        <v>46127</v>
      </c>
      <c r="D46" s="25" t="s">
        <v>68</v>
      </c>
      <c r="E46" s="34" t="s">
        <v>69</v>
      </c>
      <c r="F46" s="34" t="s">
        <v>133</v>
      </c>
      <c r="G46" s="35" t="s">
        <v>134</v>
      </c>
      <c r="H46" s="36">
        <v>440</v>
      </c>
      <c r="I46" s="13" t="s">
        <v>16</v>
      </c>
      <c r="J46" s="22">
        <v>150354.6</v>
      </c>
      <c r="K46" s="22">
        <v>150354.6</v>
      </c>
      <c r="L46" s="15">
        <v>0</v>
      </c>
      <c r="M46" s="16" t="s">
        <v>20</v>
      </c>
    </row>
    <row r="47" spans="1:13" x14ac:dyDescent="0.25">
      <c r="A47" s="20"/>
      <c r="B47" s="33"/>
      <c r="C47" s="33"/>
      <c r="D47" s="25"/>
      <c r="E47" s="34"/>
      <c r="F47" s="34"/>
      <c r="G47" s="35"/>
      <c r="H47" s="36"/>
      <c r="I47" s="13" t="s">
        <v>16</v>
      </c>
      <c r="J47" s="22"/>
      <c r="K47" s="22"/>
      <c r="L47" s="15">
        <v>0</v>
      </c>
      <c r="M47" s="16" t="s">
        <v>20</v>
      </c>
    </row>
    <row r="48" spans="1:13" x14ac:dyDescent="0.25">
      <c r="A48" s="20"/>
      <c r="B48" s="33"/>
      <c r="C48" s="33"/>
      <c r="D48" s="34"/>
      <c r="E48" s="34"/>
      <c r="F48" s="34"/>
      <c r="G48" s="37"/>
      <c r="H48" s="37"/>
      <c r="I48" s="13" t="s">
        <v>16</v>
      </c>
      <c r="J48" s="22"/>
      <c r="K48" s="22"/>
      <c r="L48" s="15">
        <v>0</v>
      </c>
      <c r="M48" s="16" t="s">
        <v>20</v>
      </c>
    </row>
    <row r="49" spans="1:13" x14ac:dyDescent="0.25">
      <c r="A49" s="20"/>
      <c r="B49" s="20"/>
      <c r="C49" s="20"/>
      <c r="D49" s="27"/>
      <c r="E49" s="10"/>
      <c r="F49" s="10"/>
      <c r="G49" s="38"/>
      <c r="H49" s="28"/>
      <c r="I49" s="13" t="s">
        <v>16</v>
      </c>
      <c r="J49" s="23"/>
      <c r="K49" s="22"/>
      <c r="L49" s="15">
        <v>0</v>
      </c>
      <c r="M49" s="16" t="s">
        <v>20</v>
      </c>
    </row>
    <row r="50" spans="1:13" ht="31.5" customHeight="1" x14ac:dyDescent="0.25">
      <c r="A50" s="39" t="s">
        <v>135</v>
      </c>
      <c r="B50" s="40"/>
      <c r="C50" s="41"/>
      <c r="D50" s="42"/>
      <c r="E50" s="42"/>
      <c r="F50" s="42"/>
      <c r="G50" s="43"/>
      <c r="H50" s="44"/>
      <c r="I50" s="43"/>
      <c r="J50" s="45">
        <f>SUM(J5:J49)</f>
        <v>13218206.540000001</v>
      </c>
      <c r="K50" s="45">
        <f>SUM(K5:K49)</f>
        <v>13218206.540000001</v>
      </c>
      <c r="L50" s="46"/>
      <c r="M50" s="46"/>
    </row>
    <row r="51" spans="1:13" x14ac:dyDescent="0.25">
      <c r="B51" s="47"/>
      <c r="E51" s="48"/>
      <c r="F51" s="48"/>
      <c r="K51" s="50"/>
    </row>
    <row r="52" spans="1:13" x14ac:dyDescent="0.25">
      <c r="B52" s="47"/>
      <c r="E52" s="48"/>
      <c r="F52" s="48"/>
      <c r="K52" s="50"/>
    </row>
    <row r="53" spans="1:13" x14ac:dyDescent="0.25">
      <c r="B53" s="47"/>
      <c r="E53" s="48"/>
      <c r="F53" s="48"/>
      <c r="K53" s="50"/>
    </row>
    <row r="54" spans="1:13" x14ac:dyDescent="0.25">
      <c r="A54" s="51" t="s">
        <v>136</v>
      </c>
      <c r="B54" s="51"/>
      <c r="E54" s="48"/>
      <c r="F54" s="48"/>
      <c r="K54" s="50"/>
    </row>
    <row r="55" spans="1:13" x14ac:dyDescent="0.25">
      <c r="A55" s="52" t="s">
        <v>137</v>
      </c>
      <c r="B55" s="52"/>
      <c r="C55" s="48"/>
      <c r="D55" s="52" t="s">
        <v>138</v>
      </c>
      <c r="E55" s="52"/>
      <c r="G55" s="52" t="s">
        <v>139</v>
      </c>
      <c r="H55" s="52"/>
    </row>
    <row r="56" spans="1:13" x14ac:dyDescent="0.25">
      <c r="A56" s="53" t="s">
        <v>140</v>
      </c>
      <c r="B56" s="53"/>
      <c r="D56" s="54" t="s">
        <v>141</v>
      </c>
      <c r="E56" s="54"/>
      <c r="G56" s="54" t="s">
        <v>142</v>
      </c>
      <c r="H56" s="54"/>
    </row>
    <row r="57" spans="1:13" x14ac:dyDescent="0.25">
      <c r="A57" s="52" t="s">
        <v>143</v>
      </c>
      <c r="B57" s="52"/>
      <c r="D57" s="52" t="s">
        <v>144</v>
      </c>
      <c r="E57" s="52"/>
      <c r="G57" s="52" t="s">
        <v>145</v>
      </c>
      <c r="H57" s="52"/>
    </row>
    <row r="58" spans="1:13" x14ac:dyDescent="0.25">
      <c r="H58"/>
      <c r="J58" s="55"/>
    </row>
  </sheetData>
  <mergeCells count="11">
    <mergeCell ref="D56:E56"/>
    <mergeCell ref="G56:H56"/>
    <mergeCell ref="A57:B57"/>
    <mergeCell ref="D57:E57"/>
    <mergeCell ref="G57:H57"/>
    <mergeCell ref="A1:M1"/>
    <mergeCell ref="A2:M2"/>
    <mergeCell ref="A3:M3"/>
    <mergeCell ref="A55:B55"/>
    <mergeCell ref="D55:E55"/>
    <mergeCell ref="G55:H55"/>
  </mergeCells>
  <dataValidations count="1">
    <dataValidation showInputMessage="1" showErrorMessage="1" sqref="M5:M49" xr:uid="{D9B73781-1BB6-4602-B3AF-AFDD6B06417B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2026-04-09T14:44:07Z</dcterms:created>
  <dcterms:modified xsi:type="dcterms:W3CDTF">2026-04-09T14:46:04Z</dcterms:modified>
</cp:coreProperties>
</file>