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extcloud\Nextcloud AG\Aristina\4 Cuenta Por Pagar\"/>
    </mc:Choice>
  </mc:AlternateContent>
  <xr:revisionPtr revIDLastSave="0" documentId="13_ncr:1_{65EADC43-292B-4130-9544-84CE7884D64B}" xr6:coauthVersionLast="47" xr6:coauthVersionMax="47" xr10:uidLastSave="{00000000-0000-0000-0000-000000000000}"/>
  <bookViews>
    <workbookView xWindow="-120" yWindow="-120" windowWidth="29040" windowHeight="15720" xr2:uid="{1FE2A5FD-5AED-48F9-88BA-3847516C8935}"/>
  </bookViews>
  <sheets>
    <sheet name="ABRIL 2026" sheetId="1" r:id="rId1"/>
  </sheets>
  <definedNames>
    <definedName name="_xlnm.Print_Area" localSheetId="0">'ABRIL 2026'!$A$1:$M$57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50" i="1" l="1"/>
  <c r="J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M4" authorId="0" shapeId="0" xr:uid="{9D792BB1-8F96-4233-BAD1-3A326CC3C548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Completo ,Pendiente, Trasado</t>
        </r>
      </text>
    </comment>
  </commentList>
</comments>
</file>

<file path=xl/sharedStrings.xml><?xml version="1.0" encoding="utf-8"?>
<sst xmlns="http://schemas.openxmlformats.org/spreadsheetml/2006/main" count="222" uniqueCount="102">
  <si>
    <t>CENTRO DE EDUCACION MEDICA DE AMISTAD DOMINICO JAPONESA</t>
  </si>
  <si>
    <t xml:space="preserve">Pagos a Proveedores </t>
  </si>
  <si>
    <t>AL 30/04/2026</t>
  </si>
  <si>
    <t xml:space="preserve">FECHA
 REGISTRO </t>
  </si>
  <si>
    <t xml:space="preserve">FECHA
 FACTURACION </t>
  </si>
  <si>
    <t xml:space="preserve">FECHA VENCIMIENTO </t>
  </si>
  <si>
    <t>ORDEN DE 
COMPRA</t>
  </si>
  <si>
    <t>PROVEEDOR</t>
  </si>
  <si>
    <t>CONCEPTO</t>
  </si>
  <si>
    <t xml:space="preserve">FACTURA No. </t>
  </si>
  <si>
    <t>No.
Libramientos</t>
  </si>
  <si>
    <t>No.
CHEQUE</t>
  </si>
  <si>
    <t>MONTO FACTURADO</t>
  </si>
  <si>
    <t>PAGADO</t>
  </si>
  <si>
    <t>PENDIENTE</t>
  </si>
  <si>
    <t>ESTADO</t>
  </si>
  <si>
    <t>N/A</t>
  </si>
  <si>
    <t>CORPORACION DEL ACUEDUCTO Y ALCANTARILLADO DE SANTO DOMINGO</t>
  </si>
  <si>
    <t>PAGO POR SERVICIOS DE AGUA CORRESP. AL MES DE ABRIL 2026</t>
  </si>
  <si>
    <t>E450000028040</t>
  </si>
  <si>
    <t>completo</t>
  </si>
  <si>
    <t>E450000028041</t>
  </si>
  <si>
    <t>E450000028042</t>
  </si>
  <si>
    <t>COMPANIA DOMINICANA DE TELEFONOS C POR A</t>
  </si>
  <si>
    <t>PAGO POR SERVICIOS DE INTERNET, TELECABLE, TELEFONOS Y FLOTAS CORRESP. AL MES DE MARZO 2026</t>
  </si>
  <si>
    <t>E450000107689</t>
  </si>
  <si>
    <t>E450000107878</t>
  </si>
  <si>
    <t>E450000107879</t>
  </si>
  <si>
    <t>CEMADOJA-DAF-CD-2026-0018</t>
  </si>
  <si>
    <t>GENEROSO ALTAGRACIA GOMEZ</t>
  </si>
  <si>
    <t>PAGO POR RECARGA DE EXTINTORES</t>
  </si>
  <si>
    <t>B1500000080</t>
  </si>
  <si>
    <t>CEMADOJA-DAF-CM-2026-0015</t>
  </si>
  <si>
    <t>Planet Medical Services, SRL</t>
  </si>
  <si>
    <t>PAGO POR SERVICIOS DE MANTENIMIENTO PARA SISTEMA DE TOMOGRAFIA PHILIPS MX16</t>
  </si>
  <si>
    <t>B1500000404</t>
  </si>
  <si>
    <t>CEMADOJA-DAF-CD-2026-0025</t>
  </si>
  <si>
    <t>Semapro, SRL</t>
  </si>
  <si>
    <t>PAGO POR SERVICIO DE LICENCIA Y MANTENIMIENTO SINERGIA SOFTWARE PARA LABORATORIOS CLINICOS (ENERO-DICIEMBRE 2026)</t>
  </si>
  <si>
    <t>B1500000111</t>
  </si>
  <si>
    <t>CEMADOJA-DAF-CD-2026-0019</t>
  </si>
  <si>
    <t>INSTITUTO DE TECNOLOGIA INDUSTRIAL</t>
  </si>
  <si>
    <t>PAGO POR CAPACITACION PARA COLABORADOR</t>
  </si>
  <si>
    <t>B1500000363</t>
  </si>
  <si>
    <t>Liberty Networks Dominicana, SA</t>
  </si>
  <si>
    <t>PAGO POR SERVICIOS DE INTERNET CORRESP. A LOS MESES DE OCTUBRE 2025, FEBRERO Y ABRIL 2026</t>
  </si>
  <si>
    <t>E450000001758</t>
  </si>
  <si>
    <t>E450000002285</t>
  </si>
  <si>
    <t>E450000002515</t>
  </si>
  <si>
    <t>CEMADOJA-DAF-CM-2026-0018</t>
  </si>
  <si>
    <t>Farmacéuticas Avanzadas, SRL</t>
  </si>
  <si>
    <t>PAGO POR COMPRA DE MEDIO DE CONTRASTE (CYCLOLUX)</t>
  </si>
  <si>
    <t>E450000000094</t>
  </si>
  <si>
    <t>CEMADOJA-DAF-CD-2026-0022</t>
  </si>
  <si>
    <t>Edyjcsa, SRL</t>
  </si>
  <si>
    <t>PAGO POR COMPRA DE INSUMOS PARA EL AREA DE HIGIENIZACION</t>
  </si>
  <si>
    <t>B1500000777</t>
  </si>
  <si>
    <t>CEMADOJA-DAF-CD-2026-0027</t>
  </si>
  <si>
    <t>Sowey Comercial, E.I.R.L</t>
  </si>
  <si>
    <t>PAGO POR COMPRA DE IMPRESORA DE ETIQUETA</t>
  </si>
  <si>
    <t>B1500001137</t>
  </si>
  <si>
    <t>CEMADOJA-DAF-CM-2026-0009</t>
  </si>
  <si>
    <t>ALIANZA INNOVADORA DE SERVICIOS AMBIENTALES, SRL</t>
  </si>
  <si>
    <t>PAGO POR SERVICIOS DE RECOGIDA DE DESECHOS TOXICOS CORRESP. AL MES DE MARZO 2026</t>
  </si>
  <si>
    <t>E450000000173</t>
  </si>
  <si>
    <t>AYUNTAMIENTO DEL DISTRITO NACIONAL</t>
  </si>
  <si>
    <t>PAGO POR SERVICIOS DE RECOGIDA DE BASURA CORRESP. AL MES DE ABRIL 2026</t>
  </si>
  <si>
    <t>B1500073509</t>
  </si>
  <si>
    <t>CEMADOJA-DAF-CD-2025-0055</t>
  </si>
  <si>
    <t>TECNAS C POR A</t>
  </si>
  <si>
    <t>PAGO POR SERVICIOS DE MANTENIMIENTO AL ASCENSOR CORRESP. AL MES DE MARZO 2026</t>
  </si>
  <si>
    <t>E450000000208</t>
  </si>
  <si>
    <t>CARY INDUSTRIAL S A</t>
  </si>
  <si>
    <t>PAGO POR COMPRA DE JABON PARA MANOS</t>
  </si>
  <si>
    <t>E450000000212</t>
  </si>
  <si>
    <t>CEMADOJA-DAF-CM-2026-0001</t>
  </si>
  <si>
    <t>PAGO POR COMPRA DE PAPEL JUMBO Y PAPEL TOALLA</t>
  </si>
  <si>
    <t>E450000000187</t>
  </si>
  <si>
    <t>CEMADOJA-DAF-CD-2026-0021</t>
  </si>
  <si>
    <t>Kairosimport, SRL</t>
  </si>
  <si>
    <t>PAGO POR COMPRA DE MATERIALES DE OFICINA</t>
  </si>
  <si>
    <t>E450000000002</t>
  </si>
  <si>
    <t>CEMADOJA-DAF-CD-2026- 0026</t>
  </si>
  <si>
    <t>Kelssy Pharma, SRL</t>
  </si>
  <si>
    <t>PAGO POR SERVICIO DE SUPERVISION MEDICAMENTOS CONTROLADOS DESDE ENERO HASTA ABRIL 2026</t>
  </si>
  <si>
    <t>B1500000003</t>
  </si>
  <si>
    <t>PAGO POR SERVICIOS DE INTERNET, TELECABLE, TELEFONOS Y FLOTAS CORRESP. AL MES DE ABRIL 2026</t>
  </si>
  <si>
    <t>E450000110129</t>
  </si>
  <si>
    <t>E450000110449</t>
  </si>
  <si>
    <t>E450000110450</t>
  </si>
  <si>
    <t xml:space="preserve"> </t>
  </si>
  <si>
    <t xml:space="preserve">TOTAL </t>
  </si>
  <si>
    <t>________________________</t>
  </si>
  <si>
    <t xml:space="preserve">Preparado </t>
  </si>
  <si>
    <t xml:space="preserve">Revisado </t>
  </si>
  <si>
    <t xml:space="preserve">Aprobado </t>
  </si>
  <si>
    <t>Licda. Ana A. Gomez T.</t>
  </si>
  <si>
    <t>Licdo. Ramon v. Feliz o.</t>
  </si>
  <si>
    <t>Aux. Contabilidad</t>
  </si>
  <si>
    <t>Enc.  De Contabilidad</t>
  </si>
  <si>
    <t>Enc.  Adm y Financiero</t>
  </si>
  <si>
    <t>Lic. Roberto Sandoval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</si>
</sst>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mbria"/>
      <family val="1"/>
      <scheme val="major"/>
    </font>
    <font>
      <b/>
      <sz val="8"/>
      <color theme="1"/>
      <name val="Calibri"/>
      <family val="2"/>
      <scheme val="minor"/>
    </font>
    <font>
      <sz val="10"/>
      <color theme="1"/>
      <name val="Cambria"/>
      <family val="2"/>
      <scheme val="major"/>
    </font>
    <font>
      <sz val="11"/>
      <color theme="1"/>
      <name val="Cambria"/>
      <family val="2"/>
      <scheme val="major"/>
    </font>
    <font>
      <sz val="10"/>
      <name val="Cambria"/>
      <family val="2"/>
      <scheme val="major"/>
    </font>
    <font>
      <b/>
      <sz val="10"/>
      <color rgb="FFFF0000"/>
      <name val="Cambria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4" fontId="8" fillId="0" borderId="1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1" fillId="0" borderId="0" xfId="0" applyFont="1"/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3" borderId="1" xfId="0" applyFont="1" applyFill="1" applyBorder="1"/>
    <xf numFmtId="0" fontId="11" fillId="3" borderId="1" xfId="0" applyFont="1" applyFill="1" applyBorder="1" applyAlignment="1">
      <alignment wrapText="1"/>
    </xf>
    <xf numFmtId="0" fontId="13" fillId="3" borderId="4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horizontal="center"/>
      <protection locked="0"/>
    </xf>
    <xf numFmtId="43" fontId="13" fillId="3" borderId="1" xfId="1" applyFont="1" applyFill="1" applyBorder="1" applyAlignment="1" applyProtection="1">
      <protection locked="0"/>
    </xf>
    <xf numFmtId="43" fontId="13" fillId="3" borderId="1" xfId="1" applyFont="1" applyFill="1" applyBorder="1" applyAlignment="1" applyProtection="1">
      <alignment horizontal="center" vertical="center"/>
      <protection locked="0"/>
    </xf>
    <xf numFmtId="43" fontId="14" fillId="3" borderId="1" xfId="1" applyFont="1" applyFill="1" applyBorder="1" applyProtection="1">
      <protection locked="0"/>
    </xf>
    <xf numFmtId="0" fontId="11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" fontId="0" fillId="0" borderId="0" xfId="0" applyNumberFormat="1"/>
    <xf numFmtId="0" fontId="15" fillId="0" borderId="0" xfId="0" applyFont="1"/>
    <xf numFmtId="0" fontId="0" fillId="0" borderId="0" xfId="0" applyAlignment="1">
      <alignment horizontal="center"/>
    </xf>
    <xf numFmtId="0" fontId="13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76894-9286-462A-84E6-773EB81CDEB0}">
  <sheetPr>
    <pageSetUpPr fitToPage="1"/>
  </sheetPr>
  <dimension ref="A1:M58"/>
  <sheetViews>
    <sheetView tabSelected="1" workbookViewId="0">
      <selection activeCell="E10" sqref="E10"/>
    </sheetView>
  </sheetViews>
  <sheetFormatPr baseColWidth="10" defaultRowHeight="15" x14ac:dyDescent="0.25"/>
  <cols>
    <col min="2" max="3" width="12.140625" customWidth="1"/>
    <col min="4" max="4" width="28.140625" bestFit="1" customWidth="1"/>
    <col min="5" max="5" width="52.28515625" customWidth="1"/>
    <col min="6" max="6" width="37" customWidth="1"/>
    <col min="7" max="7" width="16.140625" bestFit="1" customWidth="1"/>
    <col min="8" max="8" width="9.5703125" style="49" customWidth="1"/>
    <col min="9" max="9" width="11.85546875" customWidth="1"/>
    <col min="10" max="11" width="21.28515625" customWidth="1"/>
    <col min="12" max="12" width="19.5703125" customWidth="1"/>
    <col min="13" max="13" width="21.42578125" customWidth="1"/>
  </cols>
  <sheetData>
    <row r="1" spans="1:13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.75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.75" x14ac:dyDescent="0.2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31.5" customHeight="1" x14ac:dyDescent="0.25">
      <c r="A4" s="3" t="s">
        <v>3</v>
      </c>
      <c r="B4" s="3" t="s">
        <v>4</v>
      </c>
      <c r="C4" s="3" t="s">
        <v>5</v>
      </c>
      <c r="D4" s="4" t="s">
        <v>6</v>
      </c>
      <c r="E4" s="5" t="s">
        <v>7</v>
      </c>
      <c r="F4" s="6" t="s">
        <v>8</v>
      </c>
      <c r="G4" s="3" t="s">
        <v>9</v>
      </c>
      <c r="H4" s="3" t="s">
        <v>10</v>
      </c>
      <c r="I4" s="3" t="s">
        <v>11</v>
      </c>
      <c r="J4" s="7" t="s">
        <v>12</v>
      </c>
      <c r="K4" s="3" t="s">
        <v>13</v>
      </c>
      <c r="L4" s="3" t="s">
        <v>14</v>
      </c>
      <c r="M4" s="8" t="s">
        <v>15</v>
      </c>
    </row>
    <row r="5" spans="1:13" ht="25.5" x14ac:dyDescent="0.25">
      <c r="A5" s="9">
        <v>46121</v>
      </c>
      <c r="B5" s="9">
        <v>46113</v>
      </c>
      <c r="C5" s="9">
        <v>46134</v>
      </c>
      <c r="D5" s="10" t="s">
        <v>16</v>
      </c>
      <c r="E5" s="10" t="s">
        <v>17</v>
      </c>
      <c r="F5" s="10" t="s">
        <v>18</v>
      </c>
      <c r="G5" s="11" t="s">
        <v>19</v>
      </c>
      <c r="H5" s="12">
        <v>457</v>
      </c>
      <c r="I5" s="13" t="s">
        <v>16</v>
      </c>
      <c r="J5" s="14">
        <v>11466</v>
      </c>
      <c r="K5" s="14">
        <v>11466</v>
      </c>
      <c r="L5" s="15">
        <v>0</v>
      </c>
      <c r="M5" s="16" t="s">
        <v>20</v>
      </c>
    </row>
    <row r="6" spans="1:13" ht="25.5" x14ac:dyDescent="0.25">
      <c r="A6" s="9">
        <v>46121</v>
      </c>
      <c r="B6" s="9">
        <v>46113</v>
      </c>
      <c r="C6" s="9">
        <v>46134</v>
      </c>
      <c r="D6" s="10" t="s">
        <v>16</v>
      </c>
      <c r="E6" s="10" t="s">
        <v>17</v>
      </c>
      <c r="F6" s="10" t="s">
        <v>18</v>
      </c>
      <c r="G6" s="11" t="s">
        <v>21</v>
      </c>
      <c r="H6" s="12">
        <v>457</v>
      </c>
      <c r="I6" s="13" t="s">
        <v>16</v>
      </c>
      <c r="J6" s="14">
        <v>5460</v>
      </c>
      <c r="K6" s="14">
        <v>5460</v>
      </c>
      <c r="L6" s="15">
        <v>0</v>
      </c>
      <c r="M6" s="16" t="s">
        <v>20</v>
      </c>
    </row>
    <row r="7" spans="1:13" ht="25.5" x14ac:dyDescent="0.25">
      <c r="A7" s="9">
        <v>46121</v>
      </c>
      <c r="B7" s="9">
        <v>46113</v>
      </c>
      <c r="C7" s="9">
        <v>46134</v>
      </c>
      <c r="D7" s="10" t="s">
        <v>16</v>
      </c>
      <c r="E7" s="10" t="s">
        <v>17</v>
      </c>
      <c r="F7" s="10" t="s">
        <v>18</v>
      </c>
      <c r="G7" s="11" t="s">
        <v>22</v>
      </c>
      <c r="H7" s="12">
        <v>457</v>
      </c>
      <c r="I7" s="13" t="s">
        <v>16</v>
      </c>
      <c r="J7" s="14">
        <v>5460</v>
      </c>
      <c r="K7" s="14">
        <v>5460</v>
      </c>
      <c r="L7" s="15">
        <v>0</v>
      </c>
      <c r="M7" s="16" t="s">
        <v>20</v>
      </c>
    </row>
    <row r="8" spans="1:13" ht="38.25" x14ac:dyDescent="0.25">
      <c r="A8" s="9">
        <v>46121</v>
      </c>
      <c r="B8" s="9">
        <v>46108</v>
      </c>
      <c r="C8" s="9">
        <v>46136</v>
      </c>
      <c r="D8" s="10" t="s">
        <v>16</v>
      </c>
      <c r="E8" s="10" t="s">
        <v>23</v>
      </c>
      <c r="F8" s="10" t="s">
        <v>24</v>
      </c>
      <c r="G8" s="17" t="s">
        <v>25</v>
      </c>
      <c r="H8" s="12">
        <v>460</v>
      </c>
      <c r="I8" s="13" t="s">
        <v>16</v>
      </c>
      <c r="J8" s="18">
        <v>45935.5</v>
      </c>
      <c r="K8" s="18">
        <v>45935.5</v>
      </c>
      <c r="L8" s="15">
        <v>0</v>
      </c>
      <c r="M8" s="16" t="s">
        <v>20</v>
      </c>
    </row>
    <row r="9" spans="1:13" ht="38.25" x14ac:dyDescent="0.25">
      <c r="A9" s="9">
        <v>46121</v>
      </c>
      <c r="B9" s="9">
        <v>46109</v>
      </c>
      <c r="C9" s="9">
        <v>46136</v>
      </c>
      <c r="D9" s="10" t="s">
        <v>16</v>
      </c>
      <c r="E9" s="10" t="s">
        <v>23</v>
      </c>
      <c r="F9" s="10" t="s">
        <v>24</v>
      </c>
      <c r="G9" s="17" t="s">
        <v>26</v>
      </c>
      <c r="H9" s="12">
        <v>460</v>
      </c>
      <c r="I9" s="13" t="s">
        <v>16</v>
      </c>
      <c r="J9" s="18">
        <v>94258.99</v>
      </c>
      <c r="K9" s="18">
        <v>94258.99</v>
      </c>
      <c r="L9" s="15">
        <v>0</v>
      </c>
      <c r="M9" s="16" t="s">
        <v>20</v>
      </c>
    </row>
    <row r="10" spans="1:13" ht="38.25" x14ac:dyDescent="0.25">
      <c r="A10" s="9">
        <v>46121</v>
      </c>
      <c r="B10" s="9">
        <v>46109</v>
      </c>
      <c r="C10" s="9">
        <v>46136</v>
      </c>
      <c r="D10" s="10" t="s">
        <v>16</v>
      </c>
      <c r="E10" s="10" t="s">
        <v>23</v>
      </c>
      <c r="F10" s="10" t="s">
        <v>24</v>
      </c>
      <c r="G10" s="17" t="s">
        <v>27</v>
      </c>
      <c r="H10" s="12">
        <v>460</v>
      </c>
      <c r="I10" s="13" t="s">
        <v>16</v>
      </c>
      <c r="J10" s="18">
        <v>18104.23</v>
      </c>
      <c r="K10" s="18">
        <v>18104.23</v>
      </c>
      <c r="L10" s="15">
        <v>0</v>
      </c>
      <c r="M10" s="16" t="s">
        <v>20</v>
      </c>
    </row>
    <row r="11" spans="1:13" x14ac:dyDescent="0.25">
      <c r="A11" s="19">
        <v>46126</v>
      </c>
      <c r="B11" s="20">
        <v>46113</v>
      </c>
      <c r="C11" s="21">
        <v>46141</v>
      </c>
      <c r="D11" s="10" t="s">
        <v>28</v>
      </c>
      <c r="E11" s="10" t="s">
        <v>29</v>
      </c>
      <c r="F11" s="10" t="s">
        <v>30</v>
      </c>
      <c r="G11" s="14" t="s">
        <v>31</v>
      </c>
      <c r="H11" s="12">
        <v>504</v>
      </c>
      <c r="I11" s="13" t="s">
        <v>16</v>
      </c>
      <c r="J11" s="22">
        <v>24072</v>
      </c>
      <c r="K11" s="22">
        <v>24072</v>
      </c>
      <c r="L11" s="15">
        <v>0</v>
      </c>
      <c r="M11" s="16" t="s">
        <v>20</v>
      </c>
    </row>
    <row r="12" spans="1:13" ht="38.25" x14ac:dyDescent="0.25">
      <c r="A12" s="19">
        <v>46128</v>
      </c>
      <c r="B12" s="20">
        <v>46119</v>
      </c>
      <c r="C12" s="20">
        <v>46143</v>
      </c>
      <c r="D12" s="10" t="s">
        <v>32</v>
      </c>
      <c r="E12" s="10" t="s">
        <v>33</v>
      </c>
      <c r="F12" s="10" t="s">
        <v>34</v>
      </c>
      <c r="G12" s="14" t="s">
        <v>35</v>
      </c>
      <c r="H12" s="12">
        <v>518</v>
      </c>
      <c r="I12" s="13" t="s">
        <v>16</v>
      </c>
      <c r="J12" s="22">
        <v>1451400</v>
      </c>
      <c r="K12" s="22">
        <v>1451400</v>
      </c>
      <c r="L12" s="15">
        <v>0</v>
      </c>
      <c r="M12" s="16" t="s">
        <v>20</v>
      </c>
    </row>
    <row r="13" spans="1:13" ht="51" x14ac:dyDescent="0.25">
      <c r="A13" s="20">
        <v>46132</v>
      </c>
      <c r="B13" s="20">
        <v>46118</v>
      </c>
      <c r="C13" s="20">
        <v>46147</v>
      </c>
      <c r="D13" s="10" t="s">
        <v>36</v>
      </c>
      <c r="E13" s="10" t="s">
        <v>37</v>
      </c>
      <c r="F13" s="10" t="s">
        <v>38</v>
      </c>
      <c r="G13" s="14" t="s">
        <v>39</v>
      </c>
      <c r="H13" s="12">
        <v>527</v>
      </c>
      <c r="I13" s="13" t="s">
        <v>16</v>
      </c>
      <c r="J13" s="18">
        <v>144000</v>
      </c>
      <c r="K13" s="18">
        <v>144000</v>
      </c>
      <c r="L13" s="15">
        <v>0</v>
      </c>
      <c r="M13" s="16" t="s">
        <v>20</v>
      </c>
    </row>
    <row r="14" spans="1:13" ht="25.5" x14ac:dyDescent="0.25">
      <c r="A14" s="20">
        <v>46132</v>
      </c>
      <c r="B14" s="20">
        <v>46112</v>
      </c>
      <c r="C14" s="20">
        <v>46147</v>
      </c>
      <c r="D14" s="10" t="s">
        <v>40</v>
      </c>
      <c r="E14" s="10" t="s">
        <v>41</v>
      </c>
      <c r="F14" s="10" t="s">
        <v>42</v>
      </c>
      <c r="G14" s="14" t="s">
        <v>43</v>
      </c>
      <c r="H14" s="12">
        <v>534</v>
      </c>
      <c r="I14" s="13" t="s">
        <v>16</v>
      </c>
      <c r="J14" s="22">
        <v>38600</v>
      </c>
      <c r="K14" s="22">
        <v>38600</v>
      </c>
      <c r="L14" s="15">
        <v>0</v>
      </c>
      <c r="M14" s="16" t="s">
        <v>20</v>
      </c>
    </row>
    <row r="15" spans="1:13" ht="38.25" x14ac:dyDescent="0.25">
      <c r="A15" s="20">
        <v>46133</v>
      </c>
      <c r="B15" s="20">
        <v>45931</v>
      </c>
      <c r="C15" s="20">
        <v>46148</v>
      </c>
      <c r="D15" s="10" t="s">
        <v>16</v>
      </c>
      <c r="E15" s="10" t="s">
        <v>44</v>
      </c>
      <c r="F15" s="10" t="s">
        <v>45</v>
      </c>
      <c r="G15" s="14" t="s">
        <v>46</v>
      </c>
      <c r="H15" s="12">
        <v>545</v>
      </c>
      <c r="I15" s="13" t="s">
        <v>16</v>
      </c>
      <c r="J15" s="22">
        <v>38038.379999999997</v>
      </c>
      <c r="K15" s="22">
        <v>38038.379999999997</v>
      </c>
      <c r="L15" s="15">
        <v>0</v>
      </c>
      <c r="M15" s="16" t="s">
        <v>20</v>
      </c>
    </row>
    <row r="16" spans="1:13" ht="38.25" x14ac:dyDescent="0.25">
      <c r="A16" s="20">
        <v>46133</v>
      </c>
      <c r="B16" s="20">
        <v>46054</v>
      </c>
      <c r="C16" s="20">
        <v>46148</v>
      </c>
      <c r="D16" s="10" t="s">
        <v>16</v>
      </c>
      <c r="E16" s="10" t="s">
        <v>44</v>
      </c>
      <c r="F16" s="10" t="s">
        <v>45</v>
      </c>
      <c r="G16" s="14" t="s">
        <v>47</v>
      </c>
      <c r="H16" s="12">
        <v>545</v>
      </c>
      <c r="I16" s="13" t="s">
        <v>16</v>
      </c>
      <c r="J16" s="23">
        <v>38432.49</v>
      </c>
      <c r="K16" s="22">
        <v>38432.49</v>
      </c>
      <c r="L16" s="15">
        <v>0</v>
      </c>
      <c r="M16" s="16" t="s">
        <v>20</v>
      </c>
    </row>
    <row r="17" spans="1:13" ht="38.25" x14ac:dyDescent="0.25">
      <c r="A17" s="20">
        <v>46133</v>
      </c>
      <c r="B17" s="20">
        <v>46113</v>
      </c>
      <c r="C17" s="20">
        <v>46148</v>
      </c>
      <c r="D17" s="10" t="s">
        <v>16</v>
      </c>
      <c r="E17" s="10" t="s">
        <v>44</v>
      </c>
      <c r="F17" s="10" t="s">
        <v>45</v>
      </c>
      <c r="G17" s="14" t="s">
        <v>48</v>
      </c>
      <c r="H17" s="12">
        <v>545</v>
      </c>
      <c r="I17" s="13" t="s">
        <v>16</v>
      </c>
      <c r="J17" s="22">
        <v>37074.58</v>
      </c>
      <c r="K17" s="22">
        <v>37074.58</v>
      </c>
      <c r="L17" s="15">
        <v>0</v>
      </c>
      <c r="M17" s="16" t="s">
        <v>20</v>
      </c>
    </row>
    <row r="18" spans="1:13" ht="25.5" x14ac:dyDescent="0.25">
      <c r="A18" s="20">
        <v>46135</v>
      </c>
      <c r="B18" s="20">
        <v>46118</v>
      </c>
      <c r="C18" s="20">
        <v>46150</v>
      </c>
      <c r="D18" s="10" t="s">
        <v>49</v>
      </c>
      <c r="E18" s="10" t="s">
        <v>50</v>
      </c>
      <c r="F18" s="10" t="s">
        <v>51</v>
      </c>
      <c r="G18" s="14" t="s">
        <v>52</v>
      </c>
      <c r="H18" s="12">
        <v>576</v>
      </c>
      <c r="I18" s="13" t="s">
        <v>16</v>
      </c>
      <c r="J18" s="22">
        <v>880200</v>
      </c>
      <c r="K18" s="22">
        <v>880200</v>
      </c>
      <c r="L18" s="15">
        <v>0</v>
      </c>
      <c r="M18" s="16" t="s">
        <v>20</v>
      </c>
    </row>
    <row r="19" spans="1:13" ht="25.5" x14ac:dyDescent="0.25">
      <c r="A19" s="20">
        <v>46139</v>
      </c>
      <c r="B19" s="20">
        <v>46125</v>
      </c>
      <c r="C19" s="20">
        <v>46154</v>
      </c>
      <c r="D19" s="10" t="s">
        <v>53</v>
      </c>
      <c r="E19" s="10" t="s">
        <v>54</v>
      </c>
      <c r="F19" s="10" t="s">
        <v>55</v>
      </c>
      <c r="G19" s="14" t="s">
        <v>56</v>
      </c>
      <c r="H19" s="12">
        <v>583</v>
      </c>
      <c r="I19" s="13" t="s">
        <v>16</v>
      </c>
      <c r="J19" s="22">
        <v>195455.2</v>
      </c>
      <c r="K19" s="22">
        <v>195455.2</v>
      </c>
      <c r="L19" s="15">
        <v>0</v>
      </c>
      <c r="M19" s="16" t="s">
        <v>20</v>
      </c>
    </row>
    <row r="20" spans="1:13" ht="25.5" x14ac:dyDescent="0.25">
      <c r="A20" s="20">
        <v>46139</v>
      </c>
      <c r="B20" s="20">
        <v>46128</v>
      </c>
      <c r="C20" s="20">
        <v>46154</v>
      </c>
      <c r="D20" s="10" t="s">
        <v>57</v>
      </c>
      <c r="E20" s="10" t="s">
        <v>58</v>
      </c>
      <c r="F20" s="10" t="s">
        <v>59</v>
      </c>
      <c r="G20" s="14" t="s">
        <v>60</v>
      </c>
      <c r="H20" s="12">
        <v>588</v>
      </c>
      <c r="I20" s="13" t="s">
        <v>16</v>
      </c>
      <c r="J20" s="22">
        <v>52982</v>
      </c>
      <c r="K20" s="22">
        <v>52982</v>
      </c>
      <c r="L20" s="15">
        <v>0</v>
      </c>
      <c r="M20" s="16" t="s">
        <v>20</v>
      </c>
    </row>
    <row r="21" spans="1:13" ht="38.25" x14ac:dyDescent="0.25">
      <c r="A21" s="20">
        <v>46139</v>
      </c>
      <c r="B21" s="20">
        <v>46122</v>
      </c>
      <c r="C21" s="20">
        <v>46154</v>
      </c>
      <c r="D21" s="10" t="s">
        <v>61</v>
      </c>
      <c r="E21" s="10" t="s">
        <v>62</v>
      </c>
      <c r="F21" s="10" t="s">
        <v>63</v>
      </c>
      <c r="G21" s="14" t="s">
        <v>64</v>
      </c>
      <c r="H21" s="12">
        <v>594</v>
      </c>
      <c r="I21" s="13" t="s">
        <v>16</v>
      </c>
      <c r="J21" s="22">
        <v>50000</v>
      </c>
      <c r="K21" s="22">
        <v>50000</v>
      </c>
      <c r="L21" s="15">
        <v>0</v>
      </c>
      <c r="M21" s="16" t="s">
        <v>20</v>
      </c>
    </row>
    <row r="22" spans="1:13" ht="25.5" x14ac:dyDescent="0.25">
      <c r="A22" s="20">
        <v>46139</v>
      </c>
      <c r="B22" s="20">
        <v>46121</v>
      </c>
      <c r="C22" s="20">
        <v>46154</v>
      </c>
      <c r="D22" s="10" t="s">
        <v>16</v>
      </c>
      <c r="E22" s="10" t="s">
        <v>65</v>
      </c>
      <c r="F22" s="10" t="s">
        <v>66</v>
      </c>
      <c r="G22" s="14" t="s">
        <v>67</v>
      </c>
      <c r="H22" s="12">
        <v>596</v>
      </c>
      <c r="I22" s="13" t="s">
        <v>16</v>
      </c>
      <c r="J22" s="22">
        <v>2592</v>
      </c>
      <c r="K22" s="22">
        <v>2592</v>
      </c>
      <c r="L22" s="15">
        <v>0</v>
      </c>
      <c r="M22" s="16" t="s">
        <v>20</v>
      </c>
    </row>
    <row r="23" spans="1:13" ht="38.25" x14ac:dyDescent="0.25">
      <c r="A23" s="20">
        <v>46139</v>
      </c>
      <c r="B23" s="20">
        <v>46113</v>
      </c>
      <c r="C23" s="20">
        <v>46154</v>
      </c>
      <c r="D23" s="10" t="s">
        <v>68</v>
      </c>
      <c r="E23" s="10" t="s">
        <v>69</v>
      </c>
      <c r="F23" s="10" t="s">
        <v>70</v>
      </c>
      <c r="G23" s="14" t="s">
        <v>71</v>
      </c>
      <c r="H23" s="12">
        <v>598</v>
      </c>
      <c r="I23" s="13" t="s">
        <v>16</v>
      </c>
      <c r="J23" s="22">
        <v>7552</v>
      </c>
      <c r="K23" s="22">
        <v>7552</v>
      </c>
      <c r="L23" s="15">
        <v>0</v>
      </c>
      <c r="M23" s="16" t="s">
        <v>20</v>
      </c>
    </row>
    <row r="24" spans="1:13" ht="25.5" x14ac:dyDescent="0.25">
      <c r="A24" s="20">
        <v>46139</v>
      </c>
      <c r="B24" s="20">
        <v>46133</v>
      </c>
      <c r="C24" s="20">
        <v>46154</v>
      </c>
      <c r="D24" s="10" t="s">
        <v>53</v>
      </c>
      <c r="E24" s="10" t="s">
        <v>72</v>
      </c>
      <c r="F24" s="10" t="s">
        <v>73</v>
      </c>
      <c r="G24" s="14" t="s">
        <v>74</v>
      </c>
      <c r="H24" s="12">
        <v>601</v>
      </c>
      <c r="I24" s="13" t="s">
        <v>16</v>
      </c>
      <c r="J24" s="22">
        <v>52384.35</v>
      </c>
      <c r="K24" s="22">
        <v>52384.35</v>
      </c>
      <c r="L24" s="15">
        <v>0</v>
      </c>
      <c r="M24" s="16" t="s">
        <v>20</v>
      </c>
    </row>
    <row r="25" spans="1:13" ht="25.5" x14ac:dyDescent="0.25">
      <c r="A25" s="20">
        <v>46140</v>
      </c>
      <c r="B25" s="20">
        <v>46101</v>
      </c>
      <c r="C25" s="20">
        <v>46155</v>
      </c>
      <c r="D25" s="10" t="s">
        <v>75</v>
      </c>
      <c r="E25" s="10" t="s">
        <v>72</v>
      </c>
      <c r="F25" s="10" t="s">
        <v>76</v>
      </c>
      <c r="G25" s="14" t="s">
        <v>77</v>
      </c>
      <c r="H25" s="12">
        <v>604</v>
      </c>
      <c r="I25" s="13" t="s">
        <v>16</v>
      </c>
      <c r="J25" s="22">
        <v>163448.95000000001</v>
      </c>
      <c r="K25" s="22">
        <v>163448.95000000001</v>
      </c>
      <c r="L25" s="15">
        <v>0</v>
      </c>
      <c r="M25" s="16" t="s">
        <v>20</v>
      </c>
    </row>
    <row r="26" spans="1:13" ht="25.5" x14ac:dyDescent="0.25">
      <c r="A26" s="20">
        <v>46140</v>
      </c>
      <c r="B26" s="20">
        <v>46128</v>
      </c>
      <c r="C26" s="20">
        <v>46155</v>
      </c>
      <c r="D26" s="10" t="s">
        <v>78</v>
      </c>
      <c r="E26" s="10" t="s">
        <v>79</v>
      </c>
      <c r="F26" s="10" t="s">
        <v>80</v>
      </c>
      <c r="G26" s="14" t="s">
        <v>81</v>
      </c>
      <c r="H26" s="12">
        <v>606</v>
      </c>
      <c r="I26" s="13" t="s">
        <v>16</v>
      </c>
      <c r="J26" s="22">
        <v>201092.06</v>
      </c>
      <c r="K26" s="22">
        <v>201092.06</v>
      </c>
      <c r="L26" s="15">
        <v>0</v>
      </c>
      <c r="M26" s="16" t="s">
        <v>20</v>
      </c>
    </row>
    <row r="27" spans="1:13" ht="38.25" x14ac:dyDescent="0.25">
      <c r="A27" s="20">
        <v>46140</v>
      </c>
      <c r="B27" s="20">
        <v>46127</v>
      </c>
      <c r="C27" s="20">
        <v>46155</v>
      </c>
      <c r="D27" s="10" t="s">
        <v>82</v>
      </c>
      <c r="E27" s="10" t="s">
        <v>83</v>
      </c>
      <c r="F27" s="10" t="s">
        <v>84</v>
      </c>
      <c r="G27" s="14" t="s">
        <v>85</v>
      </c>
      <c r="H27" s="12">
        <v>608</v>
      </c>
      <c r="I27" s="13" t="s">
        <v>16</v>
      </c>
      <c r="J27" s="22">
        <v>70800</v>
      </c>
      <c r="K27" s="22">
        <v>70800</v>
      </c>
      <c r="L27" s="15">
        <v>0</v>
      </c>
      <c r="M27" s="16" t="s">
        <v>20</v>
      </c>
    </row>
    <row r="28" spans="1:13" ht="38.25" x14ac:dyDescent="0.25">
      <c r="A28" s="20">
        <v>46141</v>
      </c>
      <c r="B28" s="20">
        <v>46139</v>
      </c>
      <c r="C28" s="20">
        <v>46156</v>
      </c>
      <c r="D28" s="10" t="s">
        <v>16</v>
      </c>
      <c r="E28" s="10" t="s">
        <v>23</v>
      </c>
      <c r="F28" s="10" t="s">
        <v>86</v>
      </c>
      <c r="G28" s="14" t="s">
        <v>87</v>
      </c>
      <c r="H28" s="12">
        <v>612</v>
      </c>
      <c r="I28" s="13" t="s">
        <v>16</v>
      </c>
      <c r="J28" s="22">
        <v>45935.5</v>
      </c>
      <c r="K28" s="22">
        <v>45935.5</v>
      </c>
      <c r="L28" s="15">
        <v>0</v>
      </c>
      <c r="M28" s="16" t="s">
        <v>20</v>
      </c>
    </row>
    <row r="29" spans="1:13" ht="38.25" x14ac:dyDescent="0.25">
      <c r="A29" s="20">
        <v>46141</v>
      </c>
      <c r="B29" s="20">
        <v>46140</v>
      </c>
      <c r="C29" s="20">
        <v>46156</v>
      </c>
      <c r="D29" s="10" t="s">
        <v>16</v>
      </c>
      <c r="E29" s="10" t="s">
        <v>23</v>
      </c>
      <c r="F29" s="10" t="s">
        <v>86</v>
      </c>
      <c r="G29" s="14" t="s">
        <v>88</v>
      </c>
      <c r="H29" s="12">
        <v>612</v>
      </c>
      <c r="I29" s="13" t="s">
        <v>16</v>
      </c>
      <c r="J29" s="22">
        <v>94084.47</v>
      </c>
      <c r="K29" s="22">
        <v>94084.47</v>
      </c>
      <c r="L29" s="15">
        <v>0</v>
      </c>
      <c r="M29" s="16" t="s">
        <v>20</v>
      </c>
    </row>
    <row r="30" spans="1:13" ht="38.25" x14ac:dyDescent="0.25">
      <c r="A30" s="20">
        <v>46141</v>
      </c>
      <c r="B30" s="20">
        <v>46140</v>
      </c>
      <c r="C30" s="20">
        <v>46156</v>
      </c>
      <c r="D30" s="10" t="s">
        <v>16</v>
      </c>
      <c r="E30" s="10" t="s">
        <v>23</v>
      </c>
      <c r="F30" s="10" t="s">
        <v>86</v>
      </c>
      <c r="G30" s="14" t="s">
        <v>89</v>
      </c>
      <c r="H30" s="12">
        <v>612</v>
      </c>
      <c r="I30" s="13" t="s">
        <v>16</v>
      </c>
      <c r="J30" s="22">
        <v>18231.04</v>
      </c>
      <c r="K30" s="22">
        <v>18231.04</v>
      </c>
      <c r="L30" s="15">
        <v>0</v>
      </c>
      <c r="M30" s="16" t="s">
        <v>20</v>
      </c>
    </row>
    <row r="31" spans="1:13" x14ac:dyDescent="0.25">
      <c r="A31" s="20" t="s">
        <v>90</v>
      </c>
      <c r="B31" s="20"/>
      <c r="C31" s="20"/>
      <c r="D31" s="10"/>
      <c r="E31" s="10"/>
      <c r="F31" s="10"/>
      <c r="G31" s="14"/>
      <c r="H31" s="12"/>
      <c r="I31" s="13" t="s">
        <v>16</v>
      </c>
      <c r="J31" s="22"/>
      <c r="K31" s="22"/>
      <c r="L31" s="15">
        <v>0</v>
      </c>
      <c r="M31" s="16" t="s">
        <v>20</v>
      </c>
    </row>
    <row r="32" spans="1:13" hidden="1" x14ac:dyDescent="0.25">
      <c r="A32" s="20"/>
      <c r="B32" s="20"/>
      <c r="C32" s="20"/>
      <c r="D32" s="10"/>
      <c r="E32" s="10"/>
      <c r="F32" s="10"/>
      <c r="G32" s="14"/>
      <c r="H32" s="12"/>
      <c r="I32" s="13" t="s">
        <v>16</v>
      </c>
      <c r="J32" s="22"/>
      <c r="K32" s="22"/>
      <c r="L32" s="15">
        <v>0</v>
      </c>
      <c r="M32" s="16" t="s">
        <v>20</v>
      </c>
    </row>
    <row r="33" spans="1:13" hidden="1" x14ac:dyDescent="0.25">
      <c r="A33" s="20"/>
      <c r="B33" s="20"/>
      <c r="C33" s="20"/>
      <c r="D33" s="10"/>
      <c r="E33" s="10"/>
      <c r="F33" s="10"/>
      <c r="G33" s="14"/>
      <c r="H33" s="12"/>
      <c r="I33" s="13" t="s">
        <v>16</v>
      </c>
      <c r="J33" s="22"/>
      <c r="K33" s="22"/>
      <c r="L33" s="15">
        <v>0</v>
      </c>
      <c r="M33" s="16" t="s">
        <v>20</v>
      </c>
    </row>
    <row r="34" spans="1:13" hidden="1" x14ac:dyDescent="0.25">
      <c r="A34" s="20"/>
      <c r="B34" s="20"/>
      <c r="C34" s="20"/>
      <c r="D34" s="10"/>
      <c r="E34" s="10"/>
      <c r="F34" s="10"/>
      <c r="G34" s="14"/>
      <c r="H34" s="24"/>
      <c r="I34" s="25" t="s">
        <v>16</v>
      </c>
      <c r="J34" s="18"/>
      <c r="K34" s="23"/>
      <c r="L34" s="26">
        <v>0</v>
      </c>
      <c r="M34" s="16" t="s">
        <v>20</v>
      </c>
    </row>
    <row r="35" spans="1:13" s="29" customFormat="1" ht="12.75" hidden="1" x14ac:dyDescent="0.2">
      <c r="A35" s="20"/>
      <c r="B35" s="21"/>
      <c r="C35" s="20"/>
      <c r="D35" s="27"/>
      <c r="E35" s="10"/>
      <c r="F35" s="10"/>
      <c r="G35" s="14"/>
      <c r="H35" s="28"/>
      <c r="I35" s="13" t="s">
        <v>16</v>
      </c>
      <c r="J35" s="22"/>
      <c r="K35" s="22"/>
      <c r="L35" s="15">
        <v>0</v>
      </c>
      <c r="M35" s="16" t="s">
        <v>20</v>
      </c>
    </row>
    <row r="36" spans="1:13" hidden="1" x14ac:dyDescent="0.25">
      <c r="A36" s="30"/>
      <c r="B36" s="30"/>
      <c r="C36" s="20"/>
      <c r="D36" s="27"/>
      <c r="E36" s="31"/>
      <c r="F36" s="31"/>
      <c r="G36" s="32"/>
      <c r="H36" s="24"/>
      <c r="I36" s="13" t="s">
        <v>16</v>
      </c>
      <c r="J36" s="22"/>
      <c r="K36" s="22"/>
      <c r="L36" s="15">
        <v>0</v>
      </c>
      <c r="M36" s="16" t="s">
        <v>20</v>
      </c>
    </row>
    <row r="37" spans="1:13" hidden="1" x14ac:dyDescent="0.25">
      <c r="A37" s="20"/>
      <c r="B37" s="20"/>
      <c r="C37" s="20"/>
      <c r="D37" s="27"/>
      <c r="E37" s="10"/>
      <c r="F37" s="10"/>
      <c r="G37" s="14"/>
      <c r="H37" s="11"/>
      <c r="I37" s="13" t="s">
        <v>16</v>
      </c>
      <c r="J37" s="22"/>
      <c r="K37" s="22"/>
      <c r="L37" s="15">
        <v>0</v>
      </c>
      <c r="M37" s="16" t="s">
        <v>20</v>
      </c>
    </row>
    <row r="38" spans="1:13" hidden="1" x14ac:dyDescent="0.25">
      <c r="A38" s="20"/>
      <c r="B38" s="20"/>
      <c r="C38" s="20"/>
      <c r="D38" s="27"/>
      <c r="E38" s="10"/>
      <c r="F38" s="10"/>
      <c r="G38" s="14"/>
      <c r="H38" s="11"/>
      <c r="I38" s="13" t="s">
        <v>16</v>
      </c>
      <c r="J38" s="22"/>
      <c r="K38" s="22"/>
      <c r="L38" s="15">
        <v>0</v>
      </c>
      <c r="M38" s="16" t="s">
        <v>20</v>
      </c>
    </row>
    <row r="39" spans="1:13" hidden="1" x14ac:dyDescent="0.25">
      <c r="A39" s="20"/>
      <c r="B39" s="20"/>
      <c r="C39" s="20"/>
      <c r="D39" s="13"/>
      <c r="E39" s="10"/>
      <c r="F39" s="10"/>
      <c r="G39" s="14"/>
      <c r="H39" s="11"/>
      <c r="I39" s="13" t="s">
        <v>16</v>
      </c>
      <c r="J39" s="22"/>
      <c r="K39" s="22"/>
      <c r="L39" s="15">
        <v>0</v>
      </c>
      <c r="M39" s="16" t="s">
        <v>20</v>
      </c>
    </row>
    <row r="40" spans="1:13" hidden="1" x14ac:dyDescent="0.25">
      <c r="A40" s="20"/>
      <c r="B40" s="20"/>
      <c r="C40" s="20"/>
      <c r="D40" s="13"/>
      <c r="E40" s="10"/>
      <c r="F40" s="10"/>
      <c r="G40" s="14"/>
      <c r="H40" s="11"/>
      <c r="I40" s="13" t="s">
        <v>16</v>
      </c>
      <c r="J40" s="22"/>
      <c r="K40" s="22"/>
      <c r="L40" s="15">
        <v>0</v>
      </c>
      <c r="M40" s="16" t="s">
        <v>20</v>
      </c>
    </row>
    <row r="41" spans="1:13" hidden="1" x14ac:dyDescent="0.25">
      <c r="A41" s="20"/>
      <c r="B41" s="20"/>
      <c r="C41" s="20"/>
      <c r="D41" s="13"/>
      <c r="E41" s="10"/>
      <c r="F41" s="10"/>
      <c r="G41" s="14"/>
      <c r="H41" s="11"/>
      <c r="I41" s="13" t="s">
        <v>16</v>
      </c>
      <c r="J41" s="22"/>
      <c r="K41" s="22"/>
      <c r="L41" s="15">
        <v>0</v>
      </c>
      <c r="M41" s="16" t="s">
        <v>20</v>
      </c>
    </row>
    <row r="42" spans="1:13" hidden="1" x14ac:dyDescent="0.25">
      <c r="A42" s="20"/>
      <c r="B42" s="20"/>
      <c r="C42" s="20"/>
      <c r="D42" s="13"/>
      <c r="E42" s="10"/>
      <c r="F42" s="10"/>
      <c r="G42" s="14"/>
      <c r="H42" s="11"/>
      <c r="I42" s="13" t="s">
        <v>16</v>
      </c>
      <c r="J42" s="22"/>
      <c r="K42" s="22"/>
      <c r="L42" s="15">
        <v>0</v>
      </c>
      <c r="M42" s="16" t="s">
        <v>20</v>
      </c>
    </row>
    <row r="43" spans="1:13" hidden="1" x14ac:dyDescent="0.25">
      <c r="A43" s="20"/>
      <c r="B43" s="20"/>
      <c r="C43" s="20"/>
      <c r="D43" s="13"/>
      <c r="E43" s="10"/>
      <c r="F43" s="10"/>
      <c r="G43" s="14"/>
      <c r="H43" s="11"/>
      <c r="I43" s="13" t="s">
        <v>16</v>
      </c>
      <c r="J43" s="22"/>
      <c r="K43" s="22"/>
      <c r="L43" s="15">
        <v>0</v>
      </c>
      <c r="M43" s="16" t="s">
        <v>20</v>
      </c>
    </row>
    <row r="44" spans="1:13" hidden="1" x14ac:dyDescent="0.25">
      <c r="A44" s="20"/>
      <c r="B44" s="33"/>
      <c r="C44" s="33"/>
      <c r="D44" s="25"/>
      <c r="E44" s="34"/>
      <c r="F44" s="34"/>
      <c r="G44" s="35"/>
      <c r="H44" s="36"/>
      <c r="I44" s="13" t="s">
        <v>16</v>
      </c>
      <c r="J44" s="22"/>
      <c r="K44" s="22"/>
      <c r="L44" s="15">
        <v>0</v>
      </c>
      <c r="M44" s="16" t="s">
        <v>20</v>
      </c>
    </row>
    <row r="45" spans="1:13" hidden="1" x14ac:dyDescent="0.25">
      <c r="A45" s="20"/>
      <c r="B45" s="33"/>
      <c r="C45" s="33"/>
      <c r="D45" s="25"/>
      <c r="E45" s="34"/>
      <c r="F45" s="34"/>
      <c r="G45" s="35"/>
      <c r="H45" s="36"/>
      <c r="I45" s="13" t="s">
        <v>16</v>
      </c>
      <c r="J45" s="22"/>
      <c r="K45" s="22"/>
      <c r="L45" s="15">
        <v>0</v>
      </c>
      <c r="M45" s="16" t="s">
        <v>20</v>
      </c>
    </row>
    <row r="46" spans="1:13" hidden="1" x14ac:dyDescent="0.25">
      <c r="A46" s="20"/>
      <c r="B46" s="33"/>
      <c r="C46" s="33"/>
      <c r="D46" s="25"/>
      <c r="E46" s="34"/>
      <c r="F46" s="34"/>
      <c r="G46" s="35"/>
      <c r="H46" s="36"/>
      <c r="I46" s="13" t="s">
        <v>16</v>
      </c>
      <c r="J46" s="22"/>
      <c r="K46" s="22"/>
      <c r="L46" s="15">
        <v>0</v>
      </c>
      <c r="M46" s="16" t="s">
        <v>20</v>
      </c>
    </row>
    <row r="47" spans="1:13" hidden="1" x14ac:dyDescent="0.25">
      <c r="A47" s="20"/>
      <c r="B47" s="33"/>
      <c r="C47" s="33"/>
      <c r="D47" s="25"/>
      <c r="E47" s="34"/>
      <c r="F47" s="34"/>
      <c r="G47" s="35"/>
      <c r="H47" s="36"/>
      <c r="I47" s="13" t="s">
        <v>16</v>
      </c>
      <c r="J47" s="22"/>
      <c r="K47" s="22"/>
      <c r="L47" s="15">
        <v>0</v>
      </c>
      <c r="M47" s="16" t="s">
        <v>20</v>
      </c>
    </row>
    <row r="48" spans="1:13" hidden="1" x14ac:dyDescent="0.25">
      <c r="A48" s="20"/>
      <c r="B48" s="33"/>
      <c r="C48" s="33"/>
      <c r="D48" s="34"/>
      <c r="E48" s="34"/>
      <c r="F48" s="34"/>
      <c r="G48" s="37"/>
      <c r="H48" s="37"/>
      <c r="I48" s="13" t="s">
        <v>16</v>
      </c>
      <c r="J48" s="22"/>
      <c r="K48" s="22"/>
      <c r="L48" s="15">
        <v>0</v>
      </c>
      <c r="M48" s="16" t="s">
        <v>20</v>
      </c>
    </row>
    <row r="49" spans="1:13" hidden="1" x14ac:dyDescent="0.25">
      <c r="A49" s="20"/>
      <c r="B49" s="20"/>
      <c r="C49" s="20"/>
      <c r="D49" s="27"/>
      <c r="E49" s="10"/>
      <c r="F49" s="10"/>
      <c r="G49" s="38"/>
      <c r="H49" s="28"/>
      <c r="I49" s="13" t="s">
        <v>16</v>
      </c>
      <c r="J49" s="23"/>
      <c r="K49" s="22"/>
      <c r="L49" s="15">
        <v>0</v>
      </c>
      <c r="M49" s="16" t="s">
        <v>20</v>
      </c>
    </row>
    <row r="50" spans="1:13" ht="31.5" customHeight="1" x14ac:dyDescent="0.25">
      <c r="A50" s="39" t="s">
        <v>91</v>
      </c>
      <c r="B50" s="40"/>
      <c r="C50" s="41"/>
      <c r="D50" s="42"/>
      <c r="E50" s="42"/>
      <c r="F50" s="42"/>
      <c r="G50" s="43"/>
      <c r="H50" s="44"/>
      <c r="I50" s="43"/>
      <c r="J50" s="45">
        <f>SUM(J5:J49)</f>
        <v>3787059.7400000007</v>
      </c>
      <c r="K50" s="45">
        <f>SUM(K5:K49)</f>
        <v>3787059.7400000007</v>
      </c>
      <c r="L50" s="46"/>
      <c r="M50" s="46"/>
    </row>
    <row r="51" spans="1:13" x14ac:dyDescent="0.25">
      <c r="B51" s="47"/>
      <c r="E51" s="48"/>
      <c r="F51" s="48"/>
      <c r="K51" s="50"/>
    </row>
    <row r="52" spans="1:13" x14ac:dyDescent="0.25">
      <c r="B52" s="47"/>
      <c r="E52" s="48"/>
      <c r="F52" s="48"/>
      <c r="K52" s="50"/>
    </row>
    <row r="53" spans="1:13" x14ac:dyDescent="0.25">
      <c r="B53" s="47"/>
      <c r="E53" s="48"/>
      <c r="F53" s="48"/>
      <c r="K53" s="50"/>
    </row>
    <row r="54" spans="1:13" x14ac:dyDescent="0.25">
      <c r="A54" s="51" t="s">
        <v>92</v>
      </c>
      <c r="B54" s="51"/>
      <c r="E54" s="48"/>
      <c r="F54" s="48"/>
      <c r="K54" s="50"/>
    </row>
    <row r="55" spans="1:13" x14ac:dyDescent="0.25">
      <c r="A55" s="52" t="s">
        <v>93</v>
      </c>
      <c r="B55" s="52"/>
      <c r="C55" s="48"/>
      <c r="D55" s="52" t="s">
        <v>94</v>
      </c>
      <c r="E55" s="52"/>
      <c r="G55" s="52" t="s">
        <v>95</v>
      </c>
      <c r="H55" s="52"/>
    </row>
    <row r="56" spans="1:13" x14ac:dyDescent="0.25">
      <c r="A56" s="53" t="s">
        <v>101</v>
      </c>
      <c r="B56" s="53"/>
      <c r="D56" s="54" t="s">
        <v>96</v>
      </c>
      <c r="E56" s="54"/>
      <c r="G56" s="54" t="s">
        <v>97</v>
      </c>
      <c r="H56" s="54"/>
    </row>
    <row r="57" spans="1:13" x14ac:dyDescent="0.25">
      <c r="A57" s="52" t="s">
        <v>98</v>
      </c>
      <c r="B57" s="52"/>
      <c r="D57" s="52" t="s">
        <v>99</v>
      </c>
      <c r="E57" s="52"/>
      <c r="G57" s="52" t="s">
        <v>100</v>
      </c>
      <c r="H57" s="52"/>
    </row>
    <row r="58" spans="1:13" x14ac:dyDescent="0.25">
      <c r="H58"/>
      <c r="J58" s="55"/>
    </row>
  </sheetData>
  <mergeCells count="11">
    <mergeCell ref="D56:E56"/>
    <mergeCell ref="G56:H56"/>
    <mergeCell ref="A57:B57"/>
    <mergeCell ref="D57:E57"/>
    <mergeCell ref="G57:H57"/>
    <mergeCell ref="A1:M1"/>
    <mergeCell ref="A2:M2"/>
    <mergeCell ref="A3:M3"/>
    <mergeCell ref="A55:B55"/>
    <mergeCell ref="D55:E55"/>
    <mergeCell ref="G55:H55"/>
  </mergeCells>
  <dataValidations count="1">
    <dataValidation showInputMessage="1" showErrorMessage="1" sqref="M5:M49" xr:uid="{E3543EEA-224A-4C93-89D3-2D7CF1887771}"/>
  </dataValidations>
  <pageMargins left="0.70866141732283472" right="0.70866141732283472" top="0.74803149606299213" bottom="0.74803149606299213" header="0.31496062992125984" footer="0.31496062992125984"/>
  <pageSetup paperSize="3" scale="6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2026</vt:lpstr>
      <vt:lpstr>'ABRIL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Aurelina Gomez Torrez</dc:creator>
  <cp:lastModifiedBy>Ana Aurelina Gomez Torrez</cp:lastModifiedBy>
  <cp:lastPrinted>2026-05-05T16:30:57Z</cp:lastPrinted>
  <dcterms:created xsi:type="dcterms:W3CDTF">2026-05-05T16:26:51Z</dcterms:created>
  <dcterms:modified xsi:type="dcterms:W3CDTF">2026-05-05T16:37:26Z</dcterms:modified>
</cp:coreProperties>
</file>