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iaa\Desktop\"/>
    </mc:Choice>
  </mc:AlternateContent>
  <bookViews>
    <workbookView xWindow="-120" yWindow="-120" windowWidth="29040" windowHeight="15720"/>
  </bookViews>
  <sheets>
    <sheet name="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0" i="1" l="1"/>
  <c r="J50" i="1"/>
</calcChain>
</file>

<file path=xl/comments1.xml><?xml version="1.0" encoding="utf-8"?>
<comments xmlns="http://schemas.openxmlformats.org/spreadsheetml/2006/main">
  <authors>
    <author>Autor</author>
  </authors>
  <commentList>
    <comment ref="M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<sst xmlns="http://schemas.openxmlformats.org/spreadsheetml/2006/main" count="238" uniqueCount="127">
  <si>
    <t>CENTRO DE EDUCACION MEDICA DE AMISTAD DOMINICO JAPONESA</t>
  </si>
  <si>
    <t xml:space="preserve">Pagos a Proveedores </t>
  </si>
  <si>
    <t>AL 31/05/2026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</si>
  <si>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</si>
  <si>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</si>
  <si>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</si>
  <si>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</si>
  <si>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</si>
  <si>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</si>
  <si>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</si>
  <si>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</si>
  <si>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</si>
  <si>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</si>
  <si>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</si>
  <si>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</si>
  <si>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</si>
  <si>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N/A</t>
  </si>
  <si>
    <t>Liberty Networks Dominicana, SA</t>
  </si>
  <si>
    <t>PAGO POR SERVICIOS DE INTERNENT CORRESP. AL MES DE MAYO 2026</t>
  </si>
  <si>
    <t>E450000002632</t>
  </si>
  <si>
    <t>completo</t>
  </si>
  <si>
    <t>CEMADOJA-DAF-CM-2026-0021</t>
  </si>
  <si>
    <t>Farmacéuticas Avanzadas, SRL</t>
  </si>
  <si>
    <t>PAGO POR COMPRA DE INYECTOR DE RESONANCIA MAGNETICA</t>
  </si>
  <si>
    <t>E450000000098</t>
  </si>
  <si>
    <t>CEMADOJA-DAF-CM-2026-0022</t>
  </si>
  <si>
    <t>S&amp;S 724, SRL</t>
  </si>
  <si>
    <t>PAGO POR SERVICIO DE MANTENIMIENTO CORRECTIVO PARA UPS</t>
  </si>
  <si>
    <t>B1500000035</t>
  </si>
  <si>
    <t>CEMADOJA-DAF-CM-2026-0012</t>
  </si>
  <si>
    <t>Clickteck, SRL</t>
  </si>
  <si>
    <t>PAGO POR COMPRA DE EQUIPOS DE TECNOLOGIA Y COMUNICACION, PARA DIFERENTES AREAS DEL CENTRO.</t>
  </si>
  <si>
    <t>E450000000262</t>
  </si>
  <si>
    <t>CEMADOJA-DAF-CM-2026 0022</t>
  </si>
  <si>
    <t>Planet Medical Services, SRL</t>
  </si>
  <si>
    <t>PAGO POR SERVICIOS DE MANTENIMIENTO CORRECTIVO PARA SISTEMA DE RESONANCIA MAGNETICA</t>
  </si>
  <si>
    <t>E450000000001</t>
  </si>
  <si>
    <t xml:space="preserve">CEMADOJA-DAF-CM-2025-0028 </t>
  </si>
  <si>
    <t>Pily Gourmet, SRL</t>
  </si>
  <si>
    <t>PAGO POR SERVICIOS DE DESAYUNOS, ALMUERZOS Y CENAS PARA LAS AREAS DE DIRECCION, ADMINISTRACION Y MEDICOS RESIDENTES DEL CENTRO, CORRESPONDIENTES A LOS MESES MARZO Y ABRIL.</t>
  </si>
  <si>
    <t>B1500002118</t>
  </si>
  <si>
    <t>CEMADOJA-DAF-CD-2026-0024</t>
  </si>
  <si>
    <t>Ventas Diversas Farmaceuticas, SRL</t>
  </si>
  <si>
    <t>PAGO POR COMPRA DE JERINGUILLAS, SABANITAS DESECHABLES Y PRESERVATIVOS</t>
  </si>
  <si>
    <t>E450000000157</t>
  </si>
  <si>
    <t>CEMADOJA-DAF-CD-2026-0031</t>
  </si>
  <si>
    <t>PAGO POR ALMUERZO TIPO BUFFET PARA ACTO DE DESEMPEÑO LABORAL DE LAS SECRETARIAS DEL CENTRO</t>
  </si>
  <si>
    <t>B1500002119</t>
  </si>
  <si>
    <t>CEMADOJA-DAF-CM-2026-0011</t>
  </si>
  <si>
    <t>Universal de Cómputos, SRL</t>
  </si>
  <si>
    <t>PAGO POR COMPRA DE BOLSAS DE TINTAS PARA IMPRESORAS</t>
  </si>
  <si>
    <t>E450000000065</t>
  </si>
  <si>
    <t>E450000000087</t>
  </si>
  <si>
    <t xml:space="preserve">CEMADOJA-DAF-CM-2026-0019 </t>
  </si>
  <si>
    <t>PAGO POR COMPRA DE 4,000 UNIDADES DE BATAS DESECHABLES Y 240 UNIDADES DE SOLUCION SALINA AL 0.9% DE 1000ML, PARA EL AREA DE IMAGENES DEL CENTRO.</t>
  </si>
  <si>
    <t>E450000000158</t>
  </si>
  <si>
    <t>CEMADOJA-DAF-CM-2026-0004</t>
  </si>
  <si>
    <t>JULIO ELIAS PEREZ MONTILLA</t>
  </si>
  <si>
    <t>PAGO POR COMPRA DE RESMAS DE PAPEL BOND 8 1/2 X 11</t>
  </si>
  <si>
    <t>B1500000105</t>
  </si>
  <si>
    <t>CORPORACION DEL ACUEDUCTO Y ALCANTARILLADO DE SANTO DOMINGO</t>
  </si>
  <si>
    <t>PAGO POR SERVICIOS DE AGUA CORRESP. AL MES DE MAYO 2026</t>
  </si>
  <si>
    <t>E450000029670</t>
  </si>
  <si>
    <t>E450000029671</t>
  </si>
  <si>
    <t>E450000029672</t>
  </si>
  <si>
    <t>L &amp; C Supply Products, SRL</t>
  </si>
  <si>
    <t>PAGO POR COMPRA DE UPS</t>
  </si>
  <si>
    <t>B1500000248</t>
  </si>
  <si>
    <t>CEMADOJA-DAF-CM-2026-0009</t>
  </si>
  <si>
    <t>ALIANZA INNOVADORA DE SERVICIOS AMBIENTALES, SRL</t>
  </si>
  <si>
    <t>PAGO POR SERVICIOS DE RECOGIDA DESECHOS BIOMEDICOS CORRESP. AL MES DE ABRIL 2026</t>
  </si>
  <si>
    <t>E450000000207</t>
  </si>
  <si>
    <t>CEMADOJA-CCC-CP-2026-0001</t>
  </si>
  <si>
    <t>PAGO POR COMPRA DE IOPAMIDOL 300/100ML CONTRASTE NO IONICO</t>
  </si>
  <si>
    <t>E450000000100</t>
  </si>
  <si>
    <t>05/06/202</t>
  </si>
  <si>
    <t>AYUNTAMIENTO DEL DISTRITO NACIONAL</t>
  </si>
  <si>
    <t>PAGO POR SERVICIOS DE RECOGIDA DE BASURA CORRESP. AL MES DE MAYO 2026</t>
  </si>
  <si>
    <t>B1500074167</t>
  </si>
  <si>
    <t>CEMADOJA-DAF-CM-2026-0020</t>
  </si>
  <si>
    <t>D&amp;H Hernandez Home Investment, SRL</t>
  </si>
  <si>
    <t>PAGO POR COMPRA DE GASOIL</t>
  </si>
  <si>
    <t>B1500000104</t>
  </si>
  <si>
    <t>CEMADOJA-DAF-CM-2026-0010</t>
  </si>
  <si>
    <t>CALMAQUIP DOMINICANA S A</t>
  </si>
  <si>
    <t>PAGO POR COMPRA DE EQUIPO ULTRASONIDO (SONOGRAFO)</t>
  </si>
  <si>
    <t>E450000000021</t>
  </si>
  <si>
    <t>JM Danyel Technology, SRL</t>
  </si>
  <si>
    <t>PAGO POR COMPRA DE IMPRESORAS</t>
  </si>
  <si>
    <t>E450000000312</t>
  </si>
  <si>
    <t>CEMADOJA-DAF-CD-2026-0032</t>
  </si>
  <si>
    <t>Multi-Services Winca, SRL</t>
  </si>
  <si>
    <t>PAGO POR COMPRA DE TONERS Y FRASCOS DE TINTA</t>
  </si>
  <si>
    <t>B1500000130</t>
  </si>
  <si>
    <t>CEMADOJA-DAF-CD-2025-0062</t>
  </si>
  <si>
    <t>BIO NOVA, SRL</t>
  </si>
  <si>
    <t>PAGO POR COMPRA DE INSUMOS PARA EL LABORATORIO DE INVESTIGACION</t>
  </si>
  <si>
    <t>B1500017570</t>
  </si>
  <si>
    <t>CEMADOJA-DAF-CD-2026-0033</t>
  </si>
  <si>
    <t>Edyjcsa, SRL</t>
  </si>
  <si>
    <t>PAGO POR COMPRA DE VASOS DESECHABLES</t>
  </si>
  <si>
    <t>B1500000782</t>
  </si>
  <si>
    <t>CEMADOJA-DAF-CD-2026-0013</t>
  </si>
  <si>
    <t>AYARILIS SANCHEZ DE MEJIA</t>
  </si>
  <si>
    <t>Pago por servicios notarariales</t>
  </si>
  <si>
    <t>B1500000434</t>
  </si>
  <si>
    <t>Sowey Comercial, E.I.R.L</t>
  </si>
  <si>
    <t>PAGO POR COMPRA DE EQUIPO Y MATERIALES DE TECNOLOGIA</t>
  </si>
  <si>
    <t>B1500001146</t>
  </si>
  <si>
    <t>CEMADOJA-DAF-CD-2026-0016</t>
  </si>
  <si>
    <t>S &amp; Y SUPPLY, SRL</t>
  </si>
  <si>
    <t>PAGO POR COMPRA DE VASOS, COPAS, JUEGOS DE TAZAS, TERMO DE CAFE Y CUCHARAS P/ CAFE</t>
  </si>
  <si>
    <t>B1500000855</t>
  </si>
  <si>
    <t>BDC Serralles, SRL</t>
  </si>
  <si>
    <t>E450000000219</t>
  </si>
  <si>
    <t>E450000000233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</si>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</sst>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10"/>
      <name val="Cambria"/>
      <family val="2"/>
      <scheme val="major"/>
    </font>
    <font>
      <b/>
      <sz val="10"/>
      <color rgb="FFFF0000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164" fontId="13" fillId="3" borderId="1" xfId="1" applyFont="1" applyFill="1" applyBorder="1" applyAlignment="1" applyProtection="1">
      <protection locked="0"/>
    </xf>
    <xf numFmtId="164" fontId="13" fillId="3" borderId="1" xfId="1" applyFont="1" applyFill="1" applyBorder="1" applyAlignment="1" applyProtection="1">
      <alignment horizontal="center" vertical="center"/>
      <protection locked="0"/>
    </xf>
    <xf numFmtId="164" fontId="14" fillId="3" borderId="1" xfId="1" applyFont="1" applyFill="1" applyBorder="1" applyProtection="1">
      <protection locked="0"/>
    </xf>
    <xf numFmtId="0" fontId="11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K10" sqref="K10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2.28515625" customWidth="1"/>
    <col min="6" max="6" width="37" customWidth="1"/>
    <col min="7" max="7" width="16.140625" bestFit="1" customWidth="1"/>
    <col min="8" max="8" width="9.5703125" style="47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8.75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.75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31.5" customHeight="1" x14ac:dyDescent="0.25">
      <c r="A4" s="1" t="s">
        <v>3</v>
      </c>
      <c r="B4" s="1" t="s">
        <v>4</v>
      </c>
      <c r="C4" s="1" t="s">
        <v>5</v>
      </c>
      <c r="D4" s="2" t="s">
        <v>6</v>
      </c>
      <c r="E4" s="3" t="s">
        <v>7</v>
      </c>
      <c r="F4" s="4" t="s">
        <v>8</v>
      </c>
      <c r="G4" s="1" t="s">
        <v>9</v>
      </c>
      <c r="H4" s="1" t="s">
        <v>10</v>
      </c>
      <c r="I4" s="1" t="s">
        <v>11</v>
      </c>
      <c r="J4" s="5" t="s">
        <v>12</v>
      </c>
      <c r="K4" s="1" t="s">
        <v>13</v>
      </c>
      <c r="L4" s="1" t="s">
        <v>14</v>
      </c>
      <c r="M4" s="6" t="s">
        <v>15</v>
      </c>
    </row>
    <row r="5" spans="1:13" ht="25.5" x14ac:dyDescent="0.25">
      <c r="A5" s="7">
        <v>46147</v>
      </c>
      <c r="B5" s="7">
        <v>46143</v>
      </c>
      <c r="C5" s="7">
        <v>46162</v>
      </c>
      <c r="D5" s="8" t="s">
        <v>16</v>
      </c>
      <c r="E5" s="8" t="s">
        <v>17</v>
      </c>
      <c r="F5" s="8" t="s">
        <v>18</v>
      </c>
      <c r="G5" s="9" t="s">
        <v>19</v>
      </c>
      <c r="H5" s="10">
        <v>627</v>
      </c>
      <c r="I5" s="11" t="s">
        <v>16</v>
      </c>
      <c r="J5" s="12">
        <v>36413.089999999997</v>
      </c>
      <c r="K5" s="12">
        <v>36413.089999999997</v>
      </c>
      <c r="L5" s="13">
        <v>0</v>
      </c>
      <c r="M5" s="14" t="s">
        <v>20</v>
      </c>
    </row>
    <row r="6" spans="1:13" ht="25.5" x14ac:dyDescent="0.25">
      <c r="A6" s="7">
        <v>46153</v>
      </c>
      <c r="B6" s="7">
        <v>46140</v>
      </c>
      <c r="C6" s="7">
        <v>46168</v>
      </c>
      <c r="D6" s="8" t="s">
        <v>21</v>
      </c>
      <c r="E6" s="8" t="s">
        <v>22</v>
      </c>
      <c r="F6" s="8" t="s">
        <v>23</v>
      </c>
      <c r="G6" s="9" t="s">
        <v>24</v>
      </c>
      <c r="H6" s="10">
        <v>643</v>
      </c>
      <c r="I6" s="11" t="s">
        <v>16</v>
      </c>
      <c r="J6" s="12">
        <v>1858500</v>
      </c>
      <c r="K6" s="12">
        <v>1858500</v>
      </c>
      <c r="L6" s="13">
        <v>0</v>
      </c>
      <c r="M6" s="14" t="s">
        <v>20</v>
      </c>
    </row>
    <row r="7" spans="1:13" ht="25.5" x14ac:dyDescent="0.25">
      <c r="A7" s="7">
        <v>46153</v>
      </c>
      <c r="B7" s="7">
        <v>46140</v>
      </c>
      <c r="C7" s="7">
        <v>46168</v>
      </c>
      <c r="D7" s="8" t="s">
        <v>25</v>
      </c>
      <c r="E7" s="8" t="s">
        <v>26</v>
      </c>
      <c r="F7" s="8" t="s">
        <v>27</v>
      </c>
      <c r="G7" s="9" t="s">
        <v>28</v>
      </c>
      <c r="H7" s="10">
        <v>646</v>
      </c>
      <c r="I7" s="11" t="s">
        <v>16</v>
      </c>
      <c r="J7" s="12">
        <v>531472</v>
      </c>
      <c r="K7" s="12">
        <v>531472</v>
      </c>
      <c r="L7" s="13">
        <v>0</v>
      </c>
      <c r="M7" s="14" t="s">
        <v>20</v>
      </c>
    </row>
    <row r="8" spans="1:13" ht="38.25" x14ac:dyDescent="0.25">
      <c r="A8" s="7">
        <v>46153</v>
      </c>
      <c r="B8" s="7">
        <v>46141</v>
      </c>
      <c r="C8" s="7">
        <v>46168</v>
      </c>
      <c r="D8" s="8" t="s">
        <v>29</v>
      </c>
      <c r="E8" s="8" t="s">
        <v>30</v>
      </c>
      <c r="F8" s="8" t="s">
        <v>31</v>
      </c>
      <c r="G8" s="15" t="s">
        <v>32</v>
      </c>
      <c r="H8" s="10">
        <v>649</v>
      </c>
      <c r="I8" s="11" t="s">
        <v>16</v>
      </c>
      <c r="J8" s="16">
        <v>351926.94</v>
      </c>
      <c r="K8" s="16">
        <v>351926.94</v>
      </c>
      <c r="L8" s="13">
        <v>0</v>
      </c>
      <c r="M8" s="14" t="s">
        <v>20</v>
      </c>
    </row>
    <row r="9" spans="1:13" ht="38.25" x14ac:dyDescent="0.25">
      <c r="A9" s="7">
        <v>46153</v>
      </c>
      <c r="B9" s="7">
        <v>46147</v>
      </c>
      <c r="C9" s="7">
        <v>46168</v>
      </c>
      <c r="D9" s="8" t="s">
        <v>33</v>
      </c>
      <c r="E9" s="8" t="s">
        <v>34</v>
      </c>
      <c r="F9" s="8" t="s">
        <v>35</v>
      </c>
      <c r="G9" s="15" t="s">
        <v>36</v>
      </c>
      <c r="H9" s="10">
        <v>650</v>
      </c>
      <c r="I9" s="11" t="s">
        <v>16</v>
      </c>
      <c r="J9" s="16">
        <v>1175000</v>
      </c>
      <c r="K9" s="16">
        <v>1175000</v>
      </c>
      <c r="L9" s="13">
        <v>0</v>
      </c>
      <c r="M9" s="14" t="s">
        <v>20</v>
      </c>
    </row>
    <row r="10" spans="1:13" ht="76.5" x14ac:dyDescent="0.25">
      <c r="A10" s="7">
        <v>46153</v>
      </c>
      <c r="B10" s="7">
        <v>46143</v>
      </c>
      <c r="C10" s="7">
        <v>46168</v>
      </c>
      <c r="D10" s="8" t="s">
        <v>37</v>
      </c>
      <c r="E10" s="8" t="s">
        <v>38</v>
      </c>
      <c r="F10" s="8" t="s">
        <v>39</v>
      </c>
      <c r="G10" s="15" t="s">
        <v>40</v>
      </c>
      <c r="H10" s="10">
        <v>652</v>
      </c>
      <c r="I10" s="11" t="s">
        <v>16</v>
      </c>
      <c r="J10" s="16">
        <v>366744</v>
      </c>
      <c r="K10" s="16">
        <v>366744</v>
      </c>
      <c r="L10" s="13">
        <v>0</v>
      </c>
      <c r="M10" s="14" t="s">
        <v>20</v>
      </c>
    </row>
    <row r="11" spans="1:13" ht="38.25" x14ac:dyDescent="0.25">
      <c r="A11" s="17">
        <v>46153</v>
      </c>
      <c r="B11" s="18">
        <v>46139</v>
      </c>
      <c r="C11" s="19">
        <v>46168</v>
      </c>
      <c r="D11" s="8" t="s">
        <v>41</v>
      </c>
      <c r="E11" s="8" t="s">
        <v>42</v>
      </c>
      <c r="F11" s="8" t="s">
        <v>43</v>
      </c>
      <c r="G11" s="12" t="s">
        <v>44</v>
      </c>
      <c r="H11" s="10">
        <v>654</v>
      </c>
      <c r="I11" s="11" t="s">
        <v>16</v>
      </c>
      <c r="J11" s="20">
        <v>189609.48</v>
      </c>
      <c r="K11" s="20">
        <v>189609.48</v>
      </c>
      <c r="L11" s="13">
        <v>0</v>
      </c>
      <c r="M11" s="14" t="s">
        <v>20</v>
      </c>
    </row>
    <row r="12" spans="1:13" ht="38.25" x14ac:dyDescent="0.25">
      <c r="A12" s="17">
        <v>46153</v>
      </c>
      <c r="B12" s="18">
        <v>46147</v>
      </c>
      <c r="C12" s="18">
        <v>46168</v>
      </c>
      <c r="D12" s="8" t="s">
        <v>45</v>
      </c>
      <c r="E12" s="8" t="s">
        <v>38</v>
      </c>
      <c r="F12" s="8" t="s">
        <v>46</v>
      </c>
      <c r="G12" s="12" t="s">
        <v>47</v>
      </c>
      <c r="H12" s="10">
        <v>656</v>
      </c>
      <c r="I12" s="11" t="s">
        <v>16</v>
      </c>
      <c r="J12" s="20">
        <v>18762</v>
      </c>
      <c r="K12" s="20">
        <v>18762</v>
      </c>
      <c r="L12" s="13">
        <v>0</v>
      </c>
      <c r="M12" s="14" t="s">
        <v>20</v>
      </c>
    </row>
    <row r="13" spans="1:13" ht="25.5" x14ac:dyDescent="0.25">
      <c r="A13" s="18">
        <v>46154</v>
      </c>
      <c r="B13" s="18">
        <v>46102</v>
      </c>
      <c r="C13" s="18">
        <v>46164</v>
      </c>
      <c r="D13" s="8" t="s">
        <v>48</v>
      </c>
      <c r="E13" s="8" t="s">
        <v>49</v>
      </c>
      <c r="F13" s="8" t="s">
        <v>50</v>
      </c>
      <c r="G13" s="12" t="s">
        <v>51</v>
      </c>
      <c r="H13" s="10">
        <v>657</v>
      </c>
      <c r="I13" s="11" t="s">
        <v>16</v>
      </c>
      <c r="J13" s="16">
        <v>269919.96000000002</v>
      </c>
      <c r="K13" s="16">
        <v>269919.96000000002</v>
      </c>
      <c r="L13" s="13">
        <v>0</v>
      </c>
      <c r="M13" s="14" t="s">
        <v>20</v>
      </c>
    </row>
    <row r="14" spans="1:13" ht="25.5" x14ac:dyDescent="0.25">
      <c r="A14" s="18">
        <v>46154</v>
      </c>
      <c r="B14" s="18">
        <v>46141</v>
      </c>
      <c r="C14" s="18">
        <v>46164</v>
      </c>
      <c r="D14" s="8" t="s">
        <v>48</v>
      </c>
      <c r="E14" s="8" t="s">
        <v>49</v>
      </c>
      <c r="F14" s="8" t="s">
        <v>50</v>
      </c>
      <c r="G14" s="12" t="s">
        <v>52</v>
      </c>
      <c r="H14" s="10">
        <v>657</v>
      </c>
      <c r="I14" s="11" t="s">
        <v>16</v>
      </c>
      <c r="J14" s="20">
        <v>4800</v>
      </c>
      <c r="K14" s="20">
        <v>4800</v>
      </c>
      <c r="L14" s="13">
        <v>0</v>
      </c>
      <c r="M14" s="14" t="s">
        <v>20</v>
      </c>
    </row>
    <row r="15" spans="1:13" ht="51" x14ac:dyDescent="0.25">
      <c r="A15" s="18">
        <v>46154</v>
      </c>
      <c r="B15" s="18">
        <v>46139</v>
      </c>
      <c r="C15" s="18">
        <v>46169</v>
      </c>
      <c r="D15" s="8" t="s">
        <v>53</v>
      </c>
      <c r="E15" s="8" t="s">
        <v>42</v>
      </c>
      <c r="F15" s="8" t="s">
        <v>54</v>
      </c>
      <c r="G15" s="12" t="s">
        <v>55</v>
      </c>
      <c r="H15" s="10">
        <v>669</v>
      </c>
      <c r="I15" s="11" t="s">
        <v>16</v>
      </c>
      <c r="J15" s="20">
        <v>253680</v>
      </c>
      <c r="K15" s="20">
        <v>253680</v>
      </c>
      <c r="L15" s="13">
        <v>0</v>
      </c>
      <c r="M15" s="14" t="s">
        <v>20</v>
      </c>
    </row>
    <row r="16" spans="1:13" ht="25.5" x14ac:dyDescent="0.25">
      <c r="A16" s="18">
        <v>46154</v>
      </c>
      <c r="B16" s="18">
        <v>46139</v>
      </c>
      <c r="C16" s="18">
        <v>46169</v>
      </c>
      <c r="D16" s="8" t="s">
        <v>56</v>
      </c>
      <c r="E16" s="8" t="s">
        <v>57</v>
      </c>
      <c r="F16" s="8" t="s">
        <v>58</v>
      </c>
      <c r="G16" s="12" t="s">
        <v>59</v>
      </c>
      <c r="H16" s="10">
        <v>675</v>
      </c>
      <c r="I16" s="11" t="s">
        <v>16</v>
      </c>
      <c r="J16" s="21">
        <v>196051.1</v>
      </c>
      <c r="K16" s="20">
        <v>196051.1</v>
      </c>
      <c r="L16" s="13">
        <v>0</v>
      </c>
      <c r="M16" s="14" t="s">
        <v>20</v>
      </c>
    </row>
    <row r="17" spans="1:13" ht="25.5" x14ac:dyDescent="0.25">
      <c r="A17" s="18">
        <v>46155</v>
      </c>
      <c r="B17" s="18">
        <v>46143</v>
      </c>
      <c r="C17" s="18">
        <v>46170</v>
      </c>
      <c r="D17" s="8" t="s">
        <v>16</v>
      </c>
      <c r="E17" s="8" t="s">
        <v>60</v>
      </c>
      <c r="F17" s="8" t="s">
        <v>61</v>
      </c>
      <c r="G17" s="12" t="s">
        <v>62</v>
      </c>
      <c r="H17" s="10">
        <v>679</v>
      </c>
      <c r="I17" s="11" t="s">
        <v>16</v>
      </c>
      <c r="J17" s="20">
        <v>11466</v>
      </c>
      <c r="K17" s="20">
        <v>11466</v>
      </c>
      <c r="L17" s="13">
        <v>0</v>
      </c>
      <c r="M17" s="14" t="s">
        <v>20</v>
      </c>
    </row>
    <row r="18" spans="1:13" ht="25.5" x14ac:dyDescent="0.25">
      <c r="A18" s="18">
        <v>46155</v>
      </c>
      <c r="B18" s="18">
        <v>46143</v>
      </c>
      <c r="C18" s="18">
        <v>46170</v>
      </c>
      <c r="D18" s="8" t="s">
        <v>16</v>
      </c>
      <c r="E18" s="8" t="s">
        <v>60</v>
      </c>
      <c r="F18" s="8" t="s">
        <v>61</v>
      </c>
      <c r="G18" s="12" t="s">
        <v>63</v>
      </c>
      <c r="H18" s="10">
        <v>679</v>
      </c>
      <c r="I18" s="11" t="s">
        <v>16</v>
      </c>
      <c r="J18" s="20">
        <v>5460</v>
      </c>
      <c r="K18" s="20">
        <v>5460</v>
      </c>
      <c r="L18" s="13">
        <v>0</v>
      </c>
      <c r="M18" s="14" t="s">
        <v>20</v>
      </c>
    </row>
    <row r="19" spans="1:13" ht="25.5" x14ac:dyDescent="0.25">
      <c r="A19" s="18">
        <v>46155</v>
      </c>
      <c r="B19" s="18">
        <v>46143</v>
      </c>
      <c r="C19" s="18">
        <v>46170</v>
      </c>
      <c r="D19" s="8" t="s">
        <v>16</v>
      </c>
      <c r="E19" s="8" t="s">
        <v>60</v>
      </c>
      <c r="F19" s="8" t="s">
        <v>61</v>
      </c>
      <c r="G19" s="12" t="s">
        <v>64</v>
      </c>
      <c r="H19" s="10">
        <v>679</v>
      </c>
      <c r="I19" s="11" t="s">
        <v>16</v>
      </c>
      <c r="J19" s="20">
        <v>5460</v>
      </c>
      <c r="K19" s="20">
        <v>5460</v>
      </c>
      <c r="L19" s="13">
        <v>0</v>
      </c>
      <c r="M19" s="14" t="s">
        <v>20</v>
      </c>
    </row>
    <row r="20" spans="1:13" x14ac:dyDescent="0.25">
      <c r="A20" s="18">
        <v>46156</v>
      </c>
      <c r="B20" s="18">
        <v>46147</v>
      </c>
      <c r="C20" s="18">
        <v>46171</v>
      </c>
      <c r="D20" s="8" t="s">
        <v>29</v>
      </c>
      <c r="E20" s="8" t="s">
        <v>65</v>
      </c>
      <c r="F20" s="8" t="s">
        <v>66</v>
      </c>
      <c r="G20" s="12" t="s">
        <v>67</v>
      </c>
      <c r="H20" s="10">
        <v>686</v>
      </c>
      <c r="I20" s="11" t="s">
        <v>16</v>
      </c>
      <c r="J20" s="20">
        <v>128502</v>
      </c>
      <c r="K20" s="20">
        <v>128502</v>
      </c>
      <c r="L20" s="13">
        <v>0</v>
      </c>
      <c r="M20" s="14" t="s">
        <v>20</v>
      </c>
    </row>
    <row r="21" spans="1:13" ht="38.25" x14ac:dyDescent="0.25">
      <c r="A21" s="18">
        <v>46160</v>
      </c>
      <c r="B21" s="18">
        <v>46154</v>
      </c>
      <c r="C21" s="18">
        <v>46175</v>
      </c>
      <c r="D21" s="8" t="s">
        <v>68</v>
      </c>
      <c r="E21" s="8" t="s">
        <v>69</v>
      </c>
      <c r="F21" s="8" t="s">
        <v>70</v>
      </c>
      <c r="G21" s="12" t="s">
        <v>71</v>
      </c>
      <c r="H21" s="10">
        <v>689</v>
      </c>
      <c r="I21" s="11" t="s">
        <v>16</v>
      </c>
      <c r="J21" s="20">
        <v>50000</v>
      </c>
      <c r="K21" s="20">
        <v>50000</v>
      </c>
      <c r="L21" s="13">
        <v>0</v>
      </c>
      <c r="M21" s="14" t="s">
        <v>20</v>
      </c>
    </row>
    <row r="22" spans="1:13" ht="25.5" x14ac:dyDescent="0.25">
      <c r="A22" s="18">
        <v>46163</v>
      </c>
      <c r="B22" s="18">
        <v>46148</v>
      </c>
      <c r="C22" s="18">
        <v>46178</v>
      </c>
      <c r="D22" s="8" t="s">
        <v>72</v>
      </c>
      <c r="E22" s="8" t="s">
        <v>22</v>
      </c>
      <c r="F22" s="8" t="s">
        <v>73</v>
      </c>
      <c r="G22" s="12" t="s">
        <v>74</v>
      </c>
      <c r="H22" s="10">
        <v>706</v>
      </c>
      <c r="I22" s="11" t="s">
        <v>16</v>
      </c>
      <c r="J22" s="20">
        <v>1855000</v>
      </c>
      <c r="K22" s="20">
        <v>1855000</v>
      </c>
      <c r="L22" s="13">
        <v>0</v>
      </c>
      <c r="M22" s="14" t="s">
        <v>20</v>
      </c>
    </row>
    <row r="23" spans="1:13" ht="25.5" x14ac:dyDescent="0.25">
      <c r="A23" s="18">
        <v>46163</v>
      </c>
      <c r="B23" s="18">
        <v>46148</v>
      </c>
      <c r="C23" s="18" t="s">
        <v>75</v>
      </c>
      <c r="D23" s="8" t="s">
        <v>16</v>
      </c>
      <c r="E23" s="8" t="s">
        <v>76</v>
      </c>
      <c r="F23" s="8" t="s">
        <v>77</v>
      </c>
      <c r="G23" s="12" t="s">
        <v>78</v>
      </c>
      <c r="H23" s="10">
        <v>711</v>
      </c>
      <c r="I23" s="11" t="s">
        <v>16</v>
      </c>
      <c r="J23" s="20">
        <v>2592</v>
      </c>
      <c r="K23" s="20">
        <v>2592</v>
      </c>
      <c r="L23" s="13">
        <v>0</v>
      </c>
      <c r="M23" s="14" t="s">
        <v>20</v>
      </c>
    </row>
    <row r="24" spans="1:13" x14ac:dyDescent="0.25">
      <c r="A24" s="18">
        <v>46164</v>
      </c>
      <c r="B24" s="18">
        <v>46125</v>
      </c>
      <c r="C24" s="18">
        <v>46179</v>
      </c>
      <c r="D24" s="8" t="s">
        <v>79</v>
      </c>
      <c r="E24" s="8" t="s">
        <v>80</v>
      </c>
      <c r="F24" s="8" t="s">
        <v>81</v>
      </c>
      <c r="G24" s="12" t="s">
        <v>82</v>
      </c>
      <c r="H24" s="10">
        <v>713</v>
      </c>
      <c r="I24" s="11" t="s">
        <v>16</v>
      </c>
      <c r="J24" s="20">
        <v>246800</v>
      </c>
      <c r="K24" s="20">
        <v>246800</v>
      </c>
      <c r="L24" s="13">
        <v>0</v>
      </c>
      <c r="M24" s="14" t="s">
        <v>20</v>
      </c>
    </row>
    <row r="25" spans="1:13" ht="25.5" x14ac:dyDescent="0.25">
      <c r="A25" s="18">
        <v>46164</v>
      </c>
      <c r="B25" s="18">
        <v>46148</v>
      </c>
      <c r="C25" s="18">
        <v>46179</v>
      </c>
      <c r="D25" s="8" t="s">
        <v>83</v>
      </c>
      <c r="E25" s="8" t="s">
        <v>84</v>
      </c>
      <c r="F25" s="8" t="s">
        <v>85</v>
      </c>
      <c r="G25" s="12" t="s">
        <v>86</v>
      </c>
      <c r="H25" s="10">
        <v>717</v>
      </c>
      <c r="I25" s="11" t="s">
        <v>16</v>
      </c>
      <c r="J25" s="20">
        <v>969370</v>
      </c>
      <c r="K25" s="20">
        <v>969370</v>
      </c>
      <c r="L25" s="13">
        <v>0</v>
      </c>
      <c r="M25" s="14" t="s">
        <v>20</v>
      </c>
    </row>
    <row r="26" spans="1:13" x14ac:dyDescent="0.25">
      <c r="A26" s="18">
        <v>46170</v>
      </c>
      <c r="B26" s="18">
        <v>46143</v>
      </c>
      <c r="C26" s="18">
        <v>46185</v>
      </c>
      <c r="D26" s="8" t="s">
        <v>29</v>
      </c>
      <c r="E26" s="8" t="s">
        <v>87</v>
      </c>
      <c r="F26" s="8" t="s">
        <v>88</v>
      </c>
      <c r="G26" s="12" t="s">
        <v>89</v>
      </c>
      <c r="H26" s="10">
        <v>740</v>
      </c>
      <c r="I26" s="11" t="s">
        <v>16</v>
      </c>
      <c r="J26" s="20">
        <v>299277.5</v>
      </c>
      <c r="K26" s="20">
        <v>299277.5</v>
      </c>
      <c r="L26" s="13">
        <v>0</v>
      </c>
      <c r="M26" s="14" t="s">
        <v>20</v>
      </c>
    </row>
    <row r="27" spans="1:13" ht="25.5" x14ac:dyDescent="0.25">
      <c r="A27" s="18">
        <v>46170</v>
      </c>
      <c r="B27" s="18">
        <v>46155</v>
      </c>
      <c r="C27" s="18">
        <v>46185</v>
      </c>
      <c r="D27" s="8" t="s">
        <v>90</v>
      </c>
      <c r="E27" s="8" t="s">
        <v>91</v>
      </c>
      <c r="F27" s="8" t="s">
        <v>92</v>
      </c>
      <c r="G27" s="12" t="s">
        <v>93</v>
      </c>
      <c r="H27" s="10">
        <v>742</v>
      </c>
      <c r="I27" s="11" t="s">
        <v>16</v>
      </c>
      <c r="J27" s="20">
        <v>115994</v>
      </c>
      <c r="K27" s="20">
        <v>115994</v>
      </c>
      <c r="L27" s="13">
        <v>0</v>
      </c>
      <c r="M27" s="14" t="s">
        <v>20</v>
      </c>
    </row>
    <row r="28" spans="1:13" ht="25.5" x14ac:dyDescent="0.25">
      <c r="A28" s="18">
        <v>46170</v>
      </c>
      <c r="B28" s="18">
        <v>46116</v>
      </c>
      <c r="C28" s="18">
        <v>46185</v>
      </c>
      <c r="D28" s="8" t="s">
        <v>94</v>
      </c>
      <c r="E28" s="8" t="s">
        <v>95</v>
      </c>
      <c r="F28" s="8" t="s">
        <v>96</v>
      </c>
      <c r="G28" s="12" t="s">
        <v>97</v>
      </c>
      <c r="H28" s="10">
        <v>748</v>
      </c>
      <c r="I28" s="11" t="s">
        <v>16</v>
      </c>
      <c r="J28" s="20">
        <v>91294.92</v>
      </c>
      <c r="K28" s="20">
        <v>91294.92</v>
      </c>
      <c r="L28" s="13">
        <v>0</v>
      </c>
      <c r="M28" s="14" t="s">
        <v>20</v>
      </c>
    </row>
    <row r="29" spans="1:13" ht="25.5" x14ac:dyDescent="0.25">
      <c r="A29" s="18">
        <v>46170</v>
      </c>
      <c r="B29" s="18">
        <v>46156</v>
      </c>
      <c r="C29" s="18">
        <v>46185</v>
      </c>
      <c r="D29" s="8" t="s">
        <v>98</v>
      </c>
      <c r="E29" s="8" t="s">
        <v>99</v>
      </c>
      <c r="F29" s="8" t="s">
        <v>100</v>
      </c>
      <c r="G29" s="12" t="s">
        <v>101</v>
      </c>
      <c r="H29" s="10">
        <v>750</v>
      </c>
      <c r="I29" s="11" t="s">
        <v>16</v>
      </c>
      <c r="J29" s="20">
        <v>73160</v>
      </c>
      <c r="K29" s="20">
        <v>73160</v>
      </c>
      <c r="L29" s="13">
        <v>0</v>
      </c>
      <c r="M29" s="14" t="s">
        <v>20</v>
      </c>
    </row>
    <row r="30" spans="1:13" x14ac:dyDescent="0.25">
      <c r="A30" s="18">
        <v>46170</v>
      </c>
      <c r="B30" s="18">
        <v>46156</v>
      </c>
      <c r="C30" s="18">
        <v>46185</v>
      </c>
      <c r="D30" s="8" t="s">
        <v>102</v>
      </c>
      <c r="E30" s="8" t="s">
        <v>103</v>
      </c>
      <c r="F30" s="8" t="s">
        <v>104</v>
      </c>
      <c r="G30" s="12" t="s">
        <v>105</v>
      </c>
      <c r="H30" s="10">
        <v>752</v>
      </c>
      <c r="I30" s="11" t="s">
        <v>16</v>
      </c>
      <c r="J30" s="20">
        <v>47200</v>
      </c>
      <c r="K30" s="20">
        <v>47200</v>
      </c>
      <c r="L30" s="13">
        <v>0</v>
      </c>
      <c r="M30" s="14" t="s">
        <v>20</v>
      </c>
    </row>
    <row r="31" spans="1:13" ht="25.5" x14ac:dyDescent="0.25">
      <c r="A31" s="18">
        <v>46170</v>
      </c>
      <c r="B31" s="18">
        <v>46147</v>
      </c>
      <c r="C31" s="18">
        <v>46185</v>
      </c>
      <c r="D31" s="8" t="s">
        <v>29</v>
      </c>
      <c r="E31" s="8" t="s">
        <v>106</v>
      </c>
      <c r="F31" s="8" t="s">
        <v>107</v>
      </c>
      <c r="G31" s="12" t="s">
        <v>108</v>
      </c>
      <c r="H31" s="10">
        <v>754</v>
      </c>
      <c r="I31" s="11" t="s">
        <v>16</v>
      </c>
      <c r="J31" s="20">
        <v>40726.19</v>
      </c>
      <c r="K31" s="20">
        <v>40726.19</v>
      </c>
      <c r="L31" s="13">
        <v>0</v>
      </c>
      <c r="M31" s="14" t="s">
        <v>20</v>
      </c>
    </row>
    <row r="32" spans="1:13" ht="38.25" x14ac:dyDescent="0.25">
      <c r="A32" s="18">
        <v>46171</v>
      </c>
      <c r="B32" s="18">
        <v>46143</v>
      </c>
      <c r="C32" s="18">
        <v>46186</v>
      </c>
      <c r="D32" s="8" t="s">
        <v>109</v>
      </c>
      <c r="E32" s="8" t="s">
        <v>110</v>
      </c>
      <c r="F32" s="8" t="s">
        <v>111</v>
      </c>
      <c r="G32" s="12" t="s">
        <v>112</v>
      </c>
      <c r="H32" s="10">
        <v>756</v>
      </c>
      <c r="I32" s="11" t="s">
        <v>16</v>
      </c>
      <c r="J32" s="20">
        <v>22899.08</v>
      </c>
      <c r="K32" s="20">
        <v>22899.08</v>
      </c>
      <c r="L32" s="13">
        <v>0</v>
      </c>
      <c r="M32" s="14" t="s">
        <v>20</v>
      </c>
    </row>
    <row r="33" spans="1:13" ht="25.5" x14ac:dyDescent="0.25">
      <c r="A33" s="18">
        <v>46171</v>
      </c>
      <c r="B33" s="18">
        <v>45901</v>
      </c>
      <c r="C33" s="18">
        <v>46186</v>
      </c>
      <c r="D33" s="8" t="s">
        <v>94</v>
      </c>
      <c r="E33" s="8" t="s">
        <v>113</v>
      </c>
      <c r="F33" s="8" t="s">
        <v>96</v>
      </c>
      <c r="G33" s="12" t="s">
        <v>114</v>
      </c>
      <c r="H33" s="10">
        <v>763</v>
      </c>
      <c r="I33" s="11" t="s">
        <v>16</v>
      </c>
      <c r="J33" s="20">
        <v>74414.740000000005</v>
      </c>
      <c r="K33" s="20">
        <v>74414.740000000005</v>
      </c>
      <c r="L33" s="13">
        <v>0</v>
      </c>
      <c r="M33" s="14" t="s">
        <v>20</v>
      </c>
    </row>
    <row r="34" spans="1:13" ht="25.5" x14ac:dyDescent="0.25">
      <c r="A34" s="18">
        <v>46171</v>
      </c>
      <c r="B34" s="18">
        <v>45909</v>
      </c>
      <c r="C34" s="18">
        <v>46186</v>
      </c>
      <c r="D34" s="8" t="s">
        <v>94</v>
      </c>
      <c r="E34" s="8" t="s">
        <v>113</v>
      </c>
      <c r="F34" s="8" t="s">
        <v>96</v>
      </c>
      <c r="G34" s="12" t="s">
        <v>115</v>
      </c>
      <c r="H34" s="22">
        <v>763</v>
      </c>
      <c r="I34" s="23" t="s">
        <v>16</v>
      </c>
      <c r="J34" s="16">
        <v>27710.33</v>
      </c>
      <c r="K34" s="21">
        <v>27710.33</v>
      </c>
      <c r="L34" s="24">
        <v>0</v>
      </c>
      <c r="M34" s="14" t="s">
        <v>20</v>
      </c>
    </row>
    <row r="35" spans="1:13" s="27" customFormat="1" ht="12.75" x14ac:dyDescent="0.2">
      <c r="A35" s="18"/>
      <c r="B35" s="19"/>
      <c r="C35" s="18"/>
      <c r="D35" s="25"/>
      <c r="E35" s="8"/>
      <c r="F35" s="8"/>
      <c r="G35" s="12"/>
      <c r="H35" s="26"/>
      <c r="I35" s="11" t="s">
        <v>16</v>
      </c>
      <c r="J35" s="20"/>
      <c r="K35" s="20"/>
      <c r="L35" s="13">
        <v>0</v>
      </c>
      <c r="M35" s="14" t="s">
        <v>20</v>
      </c>
    </row>
    <row r="36" spans="1:13" x14ac:dyDescent="0.25">
      <c r="A36" s="28"/>
      <c r="B36" s="28"/>
      <c r="C36" s="18"/>
      <c r="D36" s="25"/>
      <c r="E36" s="29"/>
      <c r="F36" s="29"/>
      <c r="G36" s="30"/>
      <c r="H36" s="22"/>
      <c r="I36" s="11" t="s">
        <v>16</v>
      </c>
      <c r="J36" s="20"/>
      <c r="K36" s="20"/>
      <c r="L36" s="13">
        <v>0</v>
      </c>
      <c r="M36" s="14" t="s">
        <v>20</v>
      </c>
    </row>
    <row r="37" spans="1:13" x14ac:dyDescent="0.25">
      <c r="A37" s="18"/>
      <c r="B37" s="18"/>
      <c r="C37" s="18"/>
      <c r="D37" s="25"/>
      <c r="E37" s="8"/>
      <c r="F37" s="8"/>
      <c r="G37" s="12"/>
      <c r="H37" s="9"/>
      <c r="I37" s="11" t="s">
        <v>16</v>
      </c>
      <c r="J37" s="20"/>
      <c r="K37" s="20"/>
      <c r="L37" s="13">
        <v>0</v>
      </c>
      <c r="M37" s="14" t="s">
        <v>20</v>
      </c>
    </row>
    <row r="38" spans="1:13" x14ac:dyDescent="0.25">
      <c r="A38" s="18"/>
      <c r="B38" s="18"/>
      <c r="C38" s="18"/>
      <c r="D38" s="25"/>
      <c r="E38" s="8"/>
      <c r="F38" s="8"/>
      <c r="G38" s="12"/>
      <c r="H38" s="9"/>
      <c r="I38" s="11" t="s">
        <v>16</v>
      </c>
      <c r="J38" s="20"/>
      <c r="K38" s="20"/>
      <c r="L38" s="13">
        <v>0</v>
      </c>
      <c r="M38" s="14" t="s">
        <v>20</v>
      </c>
    </row>
    <row r="39" spans="1:13" x14ac:dyDescent="0.25">
      <c r="A39" s="18"/>
      <c r="B39" s="18"/>
      <c r="C39" s="18"/>
      <c r="D39" s="11"/>
      <c r="E39" s="8"/>
      <c r="F39" s="8"/>
      <c r="G39" s="12"/>
      <c r="H39" s="9"/>
      <c r="I39" s="11" t="s">
        <v>16</v>
      </c>
      <c r="J39" s="20"/>
      <c r="K39" s="20"/>
      <c r="L39" s="13">
        <v>0</v>
      </c>
      <c r="M39" s="14" t="s">
        <v>20</v>
      </c>
    </row>
    <row r="40" spans="1:13" x14ac:dyDescent="0.25">
      <c r="A40" s="18"/>
      <c r="B40" s="18"/>
      <c r="C40" s="18"/>
      <c r="D40" s="11"/>
      <c r="E40" s="8"/>
      <c r="F40" s="8"/>
      <c r="G40" s="12"/>
      <c r="H40" s="9"/>
      <c r="I40" s="11" t="s">
        <v>16</v>
      </c>
      <c r="J40" s="20"/>
      <c r="K40" s="20"/>
      <c r="L40" s="13">
        <v>0</v>
      </c>
      <c r="M40" s="14" t="s">
        <v>20</v>
      </c>
    </row>
    <row r="41" spans="1:13" x14ac:dyDescent="0.25">
      <c r="A41" s="18"/>
      <c r="B41" s="18"/>
      <c r="C41" s="18"/>
      <c r="D41" s="11"/>
      <c r="E41" s="8"/>
      <c r="F41" s="8"/>
      <c r="G41" s="12"/>
      <c r="H41" s="9"/>
      <c r="I41" s="11" t="s">
        <v>16</v>
      </c>
      <c r="J41" s="20"/>
      <c r="K41" s="20"/>
      <c r="L41" s="13">
        <v>0</v>
      </c>
      <c r="M41" s="14" t="s">
        <v>20</v>
      </c>
    </row>
    <row r="42" spans="1:13" x14ac:dyDescent="0.25">
      <c r="A42" s="18"/>
      <c r="B42" s="18"/>
      <c r="C42" s="18"/>
      <c r="D42" s="11"/>
      <c r="E42" s="8"/>
      <c r="F42" s="8"/>
      <c r="G42" s="12"/>
      <c r="H42" s="9"/>
      <c r="I42" s="11" t="s">
        <v>16</v>
      </c>
      <c r="J42" s="20"/>
      <c r="K42" s="20"/>
      <c r="L42" s="13">
        <v>0</v>
      </c>
      <c r="M42" s="14" t="s">
        <v>20</v>
      </c>
    </row>
    <row r="43" spans="1:13" x14ac:dyDescent="0.25">
      <c r="A43" s="18"/>
      <c r="B43" s="18"/>
      <c r="C43" s="18"/>
      <c r="D43" s="11"/>
      <c r="E43" s="8"/>
      <c r="F43" s="8"/>
      <c r="G43" s="12"/>
      <c r="H43" s="9"/>
      <c r="I43" s="11" t="s">
        <v>16</v>
      </c>
      <c r="J43" s="20"/>
      <c r="K43" s="20"/>
      <c r="L43" s="13">
        <v>0</v>
      </c>
      <c r="M43" s="14" t="s">
        <v>20</v>
      </c>
    </row>
    <row r="44" spans="1:13" x14ac:dyDescent="0.25">
      <c r="A44" s="18"/>
      <c r="B44" s="31"/>
      <c r="C44" s="31"/>
      <c r="D44" s="23"/>
      <c r="E44" s="32"/>
      <c r="F44" s="32"/>
      <c r="G44" s="33"/>
      <c r="H44" s="34"/>
      <c r="I44" s="11" t="s">
        <v>16</v>
      </c>
      <c r="J44" s="20"/>
      <c r="K44" s="20"/>
      <c r="L44" s="13">
        <v>0</v>
      </c>
      <c r="M44" s="14" t="s">
        <v>20</v>
      </c>
    </row>
    <row r="45" spans="1:13" x14ac:dyDescent="0.25">
      <c r="A45" s="18"/>
      <c r="B45" s="31"/>
      <c r="C45" s="31"/>
      <c r="D45" s="23"/>
      <c r="E45" s="32"/>
      <c r="F45" s="32"/>
      <c r="G45" s="33"/>
      <c r="H45" s="34"/>
      <c r="I45" s="11" t="s">
        <v>16</v>
      </c>
      <c r="J45" s="20"/>
      <c r="K45" s="20"/>
      <c r="L45" s="13">
        <v>0</v>
      </c>
      <c r="M45" s="14" t="s">
        <v>20</v>
      </c>
    </row>
    <row r="46" spans="1:13" x14ac:dyDescent="0.25">
      <c r="A46" s="18"/>
      <c r="B46" s="31"/>
      <c r="C46" s="31"/>
      <c r="D46" s="23"/>
      <c r="E46" s="32"/>
      <c r="F46" s="32"/>
      <c r="G46" s="33"/>
      <c r="H46" s="34"/>
      <c r="I46" s="11" t="s">
        <v>16</v>
      </c>
      <c r="J46" s="20"/>
      <c r="K46" s="20"/>
      <c r="L46" s="13">
        <v>0</v>
      </c>
      <c r="M46" s="14" t="s">
        <v>20</v>
      </c>
    </row>
    <row r="47" spans="1:13" x14ac:dyDescent="0.25">
      <c r="A47" s="18"/>
      <c r="B47" s="31"/>
      <c r="C47" s="31"/>
      <c r="D47" s="23"/>
      <c r="E47" s="32"/>
      <c r="F47" s="32"/>
      <c r="G47" s="33"/>
      <c r="H47" s="34"/>
      <c r="I47" s="11" t="s">
        <v>16</v>
      </c>
      <c r="J47" s="20"/>
      <c r="K47" s="20"/>
      <c r="L47" s="13">
        <v>0</v>
      </c>
      <c r="M47" s="14" t="s">
        <v>20</v>
      </c>
    </row>
    <row r="48" spans="1:13" x14ac:dyDescent="0.25">
      <c r="A48" s="18"/>
      <c r="B48" s="31"/>
      <c r="C48" s="31"/>
      <c r="D48" s="32"/>
      <c r="E48" s="32"/>
      <c r="F48" s="32"/>
      <c r="G48" s="35"/>
      <c r="H48" s="35"/>
      <c r="I48" s="11" t="s">
        <v>16</v>
      </c>
      <c r="J48" s="20"/>
      <c r="K48" s="20"/>
      <c r="L48" s="13">
        <v>0</v>
      </c>
      <c r="M48" s="14" t="s">
        <v>20</v>
      </c>
    </row>
    <row r="49" spans="1:13" x14ac:dyDescent="0.25">
      <c r="A49" s="18"/>
      <c r="B49" s="18"/>
      <c r="C49" s="18"/>
      <c r="D49" s="25"/>
      <c r="E49" s="8"/>
      <c r="F49" s="8"/>
      <c r="G49" s="36"/>
      <c r="H49" s="26"/>
      <c r="I49" s="11" t="s">
        <v>16</v>
      </c>
      <c r="J49" s="21"/>
      <c r="K49" s="20"/>
      <c r="L49" s="13">
        <v>0</v>
      </c>
      <c r="M49" s="14" t="s">
        <v>20</v>
      </c>
    </row>
    <row r="50" spans="1:13" ht="31.5" customHeight="1" x14ac:dyDescent="0.25">
      <c r="A50" s="37" t="s">
        <v>116</v>
      </c>
      <c r="B50" s="38"/>
      <c r="C50" s="39"/>
      <c r="D50" s="40"/>
      <c r="E50" s="40"/>
      <c r="F50" s="40"/>
      <c r="G50" s="41"/>
      <c r="H50" s="42"/>
      <c r="I50" s="41"/>
      <c r="J50" s="43">
        <f>SUM(J5:J49)</f>
        <v>9320205.3300000001</v>
      </c>
      <c r="K50" s="43">
        <f>SUM(K5:K49)</f>
        <v>9320205.3300000001</v>
      </c>
      <c r="L50" s="44"/>
      <c r="M50" s="44"/>
    </row>
    <row r="51" spans="1:13" x14ac:dyDescent="0.25">
      <c r="B51" s="45"/>
      <c r="E51" s="46"/>
      <c r="F51" s="46"/>
      <c r="K51" s="48"/>
    </row>
    <row r="52" spans="1:13" x14ac:dyDescent="0.25">
      <c r="B52" s="45"/>
      <c r="E52" s="46"/>
      <c r="F52" s="46"/>
      <c r="K52" s="48"/>
    </row>
    <row r="53" spans="1:13" x14ac:dyDescent="0.25">
      <c r="B53" s="45"/>
      <c r="E53" s="46"/>
      <c r="F53" s="46"/>
      <c r="K53" s="48"/>
    </row>
    <row r="54" spans="1:13" x14ac:dyDescent="0.25">
      <c r="A54" s="49" t="s">
        <v>117</v>
      </c>
      <c r="B54" s="49"/>
      <c r="E54" s="46"/>
      <c r="F54" s="46"/>
      <c r="K54" s="48"/>
    </row>
    <row r="55" spans="1:13" x14ac:dyDescent="0.25">
      <c r="A55" s="53" t="s">
        <v>118</v>
      </c>
      <c r="B55" s="53"/>
      <c r="C55" s="46"/>
      <c r="D55" s="53" t="s">
        <v>119</v>
      </c>
      <c r="E55" s="53"/>
      <c r="G55" s="53" t="s">
        <v>120</v>
      </c>
      <c r="H55" s="53"/>
    </row>
    <row r="56" spans="1:13" x14ac:dyDescent="0.25">
      <c r="A56" s="50" t="s">
        <v>121</v>
      </c>
      <c r="B56" s="50"/>
      <c r="D56" s="52" t="s">
        <v>122</v>
      </c>
      <c r="E56" s="52"/>
      <c r="G56" s="52" t="s">
        <v>123</v>
      </c>
      <c r="H56" s="52"/>
    </row>
    <row r="57" spans="1:13" x14ac:dyDescent="0.25">
      <c r="A57" s="53" t="s">
        <v>124</v>
      </c>
      <c r="B57" s="53"/>
      <c r="D57" s="53" t="s">
        <v>125</v>
      </c>
      <c r="E57" s="53"/>
      <c r="G57" s="53" t="s">
        <v>126</v>
      </c>
      <c r="H57" s="53"/>
    </row>
    <row r="58" spans="1:13" x14ac:dyDescent="0.25">
      <c r="H58"/>
      <c r="J58" s="51"/>
    </row>
  </sheetData>
  <mergeCells count="11">
    <mergeCell ref="A1:M1"/>
    <mergeCell ref="A2:M2"/>
    <mergeCell ref="A3:M3"/>
    <mergeCell ref="A55:B55"/>
    <mergeCell ref="D55:E55"/>
    <mergeCell ref="G55:H55"/>
    <mergeCell ref="D56:E56"/>
    <mergeCell ref="G56:H56"/>
    <mergeCell ref="A57:B57"/>
    <mergeCell ref="D57:E57"/>
    <mergeCell ref="G57:H57"/>
  </mergeCells>
  <dataValidations count="1">
    <dataValidation showInputMessage="1" showErrorMessage="1" sqref="M5:M49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Aristina Familia</cp:lastModifiedBy>
  <dcterms:created xsi:type="dcterms:W3CDTF">2026-06-08T12:14:24Z</dcterms:created>
  <dcterms:modified xsi:type="dcterms:W3CDTF">2026-06-08T12:26:33Z</dcterms:modified>
</cp:coreProperties>
</file>